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Sheet1!$A$2:$H$30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<sst xmlns="http://schemas.openxmlformats.org/spreadsheetml/2006/main" count="126" uniqueCount="77">
  <si>
    <t>闲置资产清单</t>
  </si>
  <si>
    <t>序号</t>
  </si>
  <si>
    <t>坐落地址</t>
  </si>
  <si>
    <t>资产类型</t>
  </si>
  <si>
    <t>面积/数量</t>
  </si>
  <si>
    <t>产权是否完整</t>
  </si>
  <si>
    <t>处置价（万元）</t>
  </si>
  <si>
    <t>保证金（万元）</t>
  </si>
  <si>
    <t>备注</t>
  </si>
  <si>
    <t xml:space="preserve">
贵阳市花溪区明珠大道609号保利·溪湖项目A-2地块二期29幢1单元11层3号</t>
  </si>
  <si>
    <t>住宅房</t>
  </si>
  <si>
    <t xml:space="preserve">
193.96㎡
</t>
  </si>
  <si>
    <t xml:space="preserve">是 </t>
  </si>
  <si>
    <t>贵阳市花溪区明珠大道609号保利·溪湖22幢2单元8层2号</t>
  </si>
  <si>
    <t xml:space="preserve">201.98㎡
</t>
  </si>
  <si>
    <t xml:space="preserve"> </t>
  </si>
  <si>
    <t>贵阳市云岩区鹿冲关路银通花园E栋1单元18层5号</t>
  </si>
  <si>
    <t>83.47㎡</t>
  </si>
  <si>
    <t>坐落于安顺市平坝区夏云镇兴隆花园1单元1层5号、6号、7号、8号、9号、10号、11号、12号、13号商铺</t>
  </si>
  <si>
    <t>商用房</t>
  </si>
  <si>
    <t>546.93㎡</t>
  </si>
  <si>
    <t>已出租，租期至2024年底（原承租户有优先购买权）</t>
  </si>
  <si>
    <t>平坝县乐平镇乐平村</t>
  </si>
  <si>
    <t>土地性质为集体土地性质</t>
  </si>
  <si>
    <t>882.24㎡</t>
  </si>
  <si>
    <t>已出租，租期至2025年底（原承租户有优先购买权）</t>
  </si>
  <si>
    <t>平坝县乐平乡乐平村</t>
  </si>
  <si>
    <t>478.21㎡</t>
  </si>
  <si>
    <t>安顺市平坝区城关镇中山南路金鑫大厦1单元3层1号房屋</t>
  </si>
  <si>
    <t>592.19㎡</t>
  </si>
  <si>
    <t>平坝县城关镇高新开发区的房屋1-2层的商铺</t>
  </si>
  <si>
    <t>1446.56㎡</t>
  </si>
  <si>
    <t>1层1-2号出租，租期至2026年（原承租户有优先购买权）</t>
  </si>
  <si>
    <t>安顺市平坝区黎阳路清真饮食文化城3幢负1层174号</t>
  </si>
  <si>
    <t xml:space="preserve">48.86㎡
</t>
  </si>
  <si>
    <t>贵州省平坝区城关镇天马路北苑综合市场3幢2层33号</t>
  </si>
  <si>
    <t>89.37㎡</t>
  </si>
  <si>
    <t>安顺市平坝区中山中路中山大厦1栋1单元17楼6号</t>
  </si>
  <si>
    <t xml:space="preserve">250.19㎡
</t>
  </si>
  <si>
    <t>安顺市平坝区城关镇关厢路4幢1层1-1-5号</t>
  </si>
  <si>
    <t>152.68㎡</t>
  </si>
  <si>
    <t>安顺市平坝区高新区珍珠苑小区1层商用房、2-7层住宅用房</t>
  </si>
  <si>
    <t>1175.12㎡</t>
  </si>
  <si>
    <t>1-2层出租，租期至2026年（原承租户有优先购买权）</t>
  </si>
  <si>
    <t>安顺市平坝区天龙镇合旺村新华二组</t>
  </si>
  <si>
    <t>139.15㎡</t>
  </si>
  <si>
    <t>安顺市平坝区城关镇谢华村</t>
  </si>
  <si>
    <t>1.商用房116.64㎡
2.住宅房1009.11㎡</t>
  </si>
  <si>
    <t>安顺市平坝区城关镇天台山大道环宇小区03地块D棟1单元1层12号</t>
  </si>
  <si>
    <t xml:space="preserve">商用房 </t>
  </si>
  <si>
    <t>77.48㎡</t>
  </si>
  <si>
    <t>平坝区城关镇天马路北苑综合市场3幢2层30号</t>
  </si>
  <si>
    <t>213.42㎡</t>
  </si>
  <si>
    <t xml:space="preserve">安顺市平坝区城关镇天马路北苑综合市场3幢2层32号 </t>
  </si>
  <si>
    <t>86.07㎡</t>
  </si>
  <si>
    <t>安顺市平坝区天龙镇合旺村新华三组一栋两层的房屋</t>
  </si>
  <si>
    <t>171㎡</t>
  </si>
  <si>
    <t>安顺市西秀区熙春路西街大市场7-10幢105、106、107、109号商铺</t>
  </si>
  <si>
    <t>62.78㎡</t>
  </si>
  <si>
    <t>安顺市平坝区城关镇沿河路6幢1层1-1-5号、1-1-6号、1-1-7号</t>
  </si>
  <si>
    <t>244.68㎡</t>
  </si>
  <si>
    <t>城关镇沿河路大东方广场3幢1单元2层12号至16号、17至21号、22号至25、及1层17号房屋</t>
  </si>
  <si>
    <t>安顺市平坝区城关镇五德巷1-3层</t>
  </si>
  <si>
    <t>211.93㎡</t>
  </si>
  <si>
    <t>平坝县城关镇沿河路</t>
  </si>
  <si>
    <t>73.56㎡</t>
  </si>
  <si>
    <t>安顺市平坝区乐平镇外环路</t>
  </si>
  <si>
    <t>商务金融用地/办公</t>
  </si>
  <si>
    <t>900.06㎡</t>
  </si>
  <si>
    <t>是</t>
  </si>
  <si>
    <t>安顺市平坝区夏云镇湖新村</t>
  </si>
  <si>
    <t>868.62㎡</t>
  </si>
  <si>
    <t>两处资产共用一处宗地，可合并、单独出售或出租</t>
  </si>
  <si>
    <t>否</t>
  </si>
  <si>
    <t>安顺市平坝区安平办珍珠苑小区</t>
  </si>
  <si>
    <t>其他商服用地/商业服务</t>
  </si>
  <si>
    <t>707.9㎡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</si>
</sst>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  <numFmt numFmtId="178" formatCode="0.000_ "/>
    <numFmt numFmtId="179" formatCode="0_ "/>
    <numFmt numFmtId="180" formatCode="0.00;[Red]0.00"/>
  </numFmts>
  <fonts count="34">
    <font>
      <sz val="11"/>
      <color theme="1"/>
      <name val="宋体"/>
      <charset val="134"/>
      <scheme val="minor"/>
    </font>
    <font>
      <b/>
      <sz val="12"/>
      <name val="宋体"/>
      <charset val="134"/>
      <scheme val="major"/>
    </font>
    <font>
      <sz val="12"/>
      <name val="宋体"/>
      <charset val="134"/>
      <scheme val="major"/>
    </font>
    <font>
      <sz val="9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b/>
      <sz val="16"/>
      <name val="宋体"/>
      <charset val="134"/>
      <scheme val="major"/>
    </font>
    <font>
      <b/>
      <sz val="9"/>
      <name val="宋体"/>
      <charset val="134"/>
      <scheme val="major"/>
    </font>
    <font>
      <b/>
      <sz val="9"/>
      <color indexed="8"/>
      <name val="宋体"/>
      <charset val="134"/>
      <scheme val="major"/>
    </font>
    <font>
      <sz val="9"/>
      <name val="宋体"/>
      <charset val="134"/>
      <scheme val="major"/>
    </font>
    <font>
      <sz val="9"/>
      <color indexed="8"/>
      <name val="宋体"/>
      <charset val="134"/>
      <scheme val="major"/>
    </font>
    <font>
      <sz val="8"/>
      <name val="宋体"/>
      <charset val="134"/>
      <scheme val="major"/>
    </font>
    <font>
      <sz val="8"/>
      <color indexed="8"/>
      <name val="宋体"/>
      <charset val="134"/>
      <scheme val="major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44">
    <xf numFmtId="0" fontId="0" fillId="0" borderId="0" xfId="0">
      <alignment vertical="center"/>
    </xf>
    <xf numFmtId="176" fontId="1" fillId="0" borderId="0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177" fontId="2" fillId="0" borderId="0" xfId="0" applyNumberFormat="1" applyFont="1" applyFill="1" applyBorder="1" applyAlignment="1">
      <alignment horizontal="center" vertical="center" wrapText="1"/>
    </xf>
    <xf numFmtId="178" fontId="2" fillId="0" borderId="0" xfId="0" applyNumberFormat="1" applyFont="1" applyFill="1" applyBorder="1" applyAlignment="1">
      <alignment horizontal="center" vertical="center" wrapText="1"/>
    </xf>
    <xf numFmtId="179" fontId="2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178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177" fontId="5" fillId="0" borderId="0" xfId="0" applyNumberFormat="1" applyFont="1" applyFill="1" applyAlignment="1">
      <alignment horizontal="center" vertical="center" wrapText="1"/>
    </xf>
    <xf numFmtId="179" fontId="5" fillId="0" borderId="0" xfId="0" applyNumberFormat="1" applyFont="1" applyFill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 shrinkToFit="1"/>
    </xf>
    <xf numFmtId="176" fontId="7" fillId="0" borderId="1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 shrinkToFit="1"/>
    </xf>
    <xf numFmtId="179" fontId="7" fillId="0" borderId="1" xfId="0" applyNumberFormat="1" applyFont="1" applyFill="1" applyBorder="1" applyAlignment="1">
      <alignment horizontal="center" vertical="center" wrapText="1" shrinkToFit="1"/>
    </xf>
    <xf numFmtId="49" fontId="7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 shrinkToFit="1"/>
    </xf>
    <xf numFmtId="176" fontId="9" fillId="0" borderId="1" xfId="0" applyNumberFormat="1" applyFont="1" applyFill="1" applyBorder="1" applyAlignment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 wrapText="1"/>
    </xf>
    <xf numFmtId="179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80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 shrinkToFit="1"/>
    </xf>
    <xf numFmtId="176" fontId="10" fillId="0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8" fillId="0" borderId="1" xfId="50" applyFont="1" applyFill="1" applyBorder="1" applyAlignment="1" applyProtection="1">
      <alignment horizontal="center" vertical="center"/>
    </xf>
    <xf numFmtId="0" fontId="8" fillId="0" borderId="1" xfId="49" applyNumberFormat="1" applyFont="1" applyFill="1" applyBorder="1" applyAlignment="1">
      <alignment horizontal="center" vertical="center" wrapText="1"/>
    </xf>
    <xf numFmtId="180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78" fontId="6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2" xfId="49"/>
    <cellStyle name="常规_Sheet1_抵债资产明细表" xfId="50"/>
    <cellStyle name="常规_抵债资产明细表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tabSelected="1" zoomScale="115" zoomScaleNormal="115" topLeftCell="A17" workbookViewId="0">
      <selection activeCell="B26" sqref="B26"/>
    </sheetView>
  </sheetViews>
  <sheetFormatPr defaultColWidth="12.5" defaultRowHeight="24.75" customHeight="1"/>
  <cols>
    <col min="1" max="1" width="3.76851851851852" style="3" customWidth="1"/>
    <col min="2" max="2" width="32.75" style="2" customWidth="1"/>
    <col min="3" max="3" width="11.8796296296296" style="2" customWidth="1"/>
    <col min="4" max="4" width="13.1388888888889" style="2" customWidth="1"/>
    <col min="5" max="5" width="9.94444444444444" style="2" customWidth="1"/>
    <col min="6" max="6" width="17.75" style="4" customWidth="1"/>
    <col min="7" max="7" width="10.712962962963" style="5" customWidth="1"/>
    <col min="8" max="8" width="13.6296296296296" style="6" customWidth="1"/>
    <col min="9" max="9" width="12.5" style="7"/>
    <col min="10" max="16352" width="12.5" style="8"/>
    <col min="16353" max="16384" width="12.5" style="9"/>
  </cols>
  <sheetData>
    <row r="1" ht="20.4" spans="1:8">
      <c r="A1" s="10" t="s">
        <v>0</v>
      </c>
      <c r="B1" s="10"/>
      <c r="C1" s="10"/>
      <c r="D1" s="10"/>
      <c r="E1" s="10"/>
      <c r="F1" s="10"/>
      <c r="G1" s="11"/>
      <c r="H1" s="10"/>
    </row>
    <row r="2" s="1" customFormat="1" ht="21.6" spans="1:9">
      <c r="A2" s="12" t="s">
        <v>1</v>
      </c>
      <c r="B2" s="13" t="s">
        <v>2</v>
      </c>
      <c r="C2" s="14" t="s">
        <v>3</v>
      </c>
      <c r="D2" s="14" t="s">
        <v>4</v>
      </c>
      <c r="E2" s="13" t="s">
        <v>5</v>
      </c>
      <c r="F2" s="15" t="s">
        <v>6</v>
      </c>
      <c r="G2" s="16" t="s">
        <v>7</v>
      </c>
      <c r="H2" s="17" t="s">
        <v>8</v>
      </c>
      <c r="I2" s="43"/>
    </row>
    <row r="3" s="2" customFormat="1" ht="32.4" spans="1:8">
      <c r="A3" s="18">
        <v>1</v>
      </c>
      <c r="B3" s="19" t="s">
        <v>9</v>
      </c>
      <c r="C3" s="20" t="s">
        <v>10</v>
      </c>
      <c r="D3" s="20" t="s">
        <v>11</v>
      </c>
      <c r="E3" s="19" t="s">
        <v>12</v>
      </c>
      <c r="F3" s="21">
        <v>96.74</v>
      </c>
      <c r="G3" s="22">
        <f>F3*2%</f>
        <v>1.9348</v>
      </c>
      <c r="H3" s="20"/>
    </row>
    <row r="4" s="2" customFormat="1" ht="20" customHeight="1" spans="1:8">
      <c r="A4" s="18">
        <v>2</v>
      </c>
      <c r="B4" s="19" t="s">
        <v>13</v>
      </c>
      <c r="C4" s="20" t="s">
        <v>10</v>
      </c>
      <c r="D4" s="20" t="s">
        <v>14</v>
      </c>
      <c r="E4" s="19" t="s">
        <v>12</v>
      </c>
      <c r="F4" s="21">
        <v>125.293</v>
      </c>
      <c r="G4" s="22">
        <f>F4*2%</f>
        <v>2.50586</v>
      </c>
      <c r="H4" s="20" t="s">
        <v>15</v>
      </c>
    </row>
    <row r="5" s="2" customFormat="1" ht="21.6" spans="1:8">
      <c r="A5" s="18">
        <v>3</v>
      </c>
      <c r="B5" s="23" t="s">
        <v>16</v>
      </c>
      <c r="C5" s="20" t="s">
        <v>10</v>
      </c>
      <c r="D5" s="23" t="s">
        <v>17</v>
      </c>
      <c r="E5" s="19" t="s">
        <v>12</v>
      </c>
      <c r="F5" s="21">
        <v>42.546</v>
      </c>
      <c r="G5" s="22">
        <f>F5*2%</f>
        <v>0.85092</v>
      </c>
      <c r="H5" s="20"/>
    </row>
    <row r="6" s="2" customFormat="1" ht="32.4" spans="1:8">
      <c r="A6" s="18">
        <v>4</v>
      </c>
      <c r="B6" s="24" t="s">
        <v>18</v>
      </c>
      <c r="C6" s="25" t="s">
        <v>19</v>
      </c>
      <c r="D6" s="26" t="s">
        <v>20</v>
      </c>
      <c r="E6" s="27" t="s">
        <v>12</v>
      </c>
      <c r="F6" s="21">
        <v>237.979</v>
      </c>
      <c r="G6" s="22">
        <f t="shared" ref="G6:G31" si="0">F6*2%</f>
        <v>4.75958</v>
      </c>
      <c r="H6" s="28" t="s">
        <v>21</v>
      </c>
    </row>
    <row r="7" s="2" customFormat="1" ht="28.8" spans="1:8">
      <c r="A7" s="18">
        <v>5</v>
      </c>
      <c r="B7" s="23" t="s">
        <v>22</v>
      </c>
      <c r="C7" s="20" t="s">
        <v>23</v>
      </c>
      <c r="D7" s="26" t="s">
        <v>24</v>
      </c>
      <c r="E7" s="19" t="s">
        <v>12</v>
      </c>
      <c r="F7" s="21">
        <v>127.092</v>
      </c>
      <c r="G7" s="22">
        <f t="shared" si="0"/>
        <v>2.54184</v>
      </c>
      <c r="H7" s="29" t="s">
        <v>25</v>
      </c>
    </row>
    <row r="8" s="2" customFormat="1" ht="21.6" spans="1:8">
      <c r="A8" s="18">
        <v>6</v>
      </c>
      <c r="B8" s="23" t="s">
        <v>26</v>
      </c>
      <c r="C8" s="20" t="s">
        <v>23</v>
      </c>
      <c r="D8" s="26" t="s">
        <v>27</v>
      </c>
      <c r="E8" s="19" t="s">
        <v>12</v>
      </c>
      <c r="F8" s="21">
        <v>89.712</v>
      </c>
      <c r="G8" s="22">
        <f t="shared" si="0"/>
        <v>1.79424</v>
      </c>
      <c r="H8" s="29"/>
    </row>
    <row r="9" s="2" customFormat="1" ht="21.6" spans="1:8">
      <c r="A9" s="18">
        <v>7</v>
      </c>
      <c r="B9" s="24" t="s">
        <v>28</v>
      </c>
      <c r="C9" s="20" t="s">
        <v>19</v>
      </c>
      <c r="D9" s="30" t="s">
        <v>29</v>
      </c>
      <c r="E9" s="19" t="s">
        <v>12</v>
      </c>
      <c r="F9" s="21">
        <v>262.444</v>
      </c>
      <c r="G9" s="22">
        <f t="shared" si="0"/>
        <v>5.24888</v>
      </c>
      <c r="H9" s="29"/>
    </row>
    <row r="10" s="2" customFormat="1" ht="28.8" spans="1:8">
      <c r="A10" s="18">
        <v>8</v>
      </c>
      <c r="B10" s="31" t="s">
        <v>30</v>
      </c>
      <c r="C10" s="20" t="s">
        <v>19</v>
      </c>
      <c r="D10" s="26" t="s">
        <v>31</v>
      </c>
      <c r="E10" s="19" t="s">
        <v>12</v>
      </c>
      <c r="F10" s="21">
        <v>620.501</v>
      </c>
      <c r="G10" s="22">
        <f t="shared" si="0"/>
        <v>12.41002</v>
      </c>
      <c r="H10" s="29" t="s">
        <v>32</v>
      </c>
    </row>
    <row r="11" s="2" customFormat="1" ht="21.6" spans="1:8">
      <c r="A11" s="18">
        <v>9</v>
      </c>
      <c r="B11" s="19" t="s">
        <v>33</v>
      </c>
      <c r="C11" s="20" t="s">
        <v>19</v>
      </c>
      <c r="D11" s="20" t="s">
        <v>34</v>
      </c>
      <c r="E11" s="19" t="s">
        <v>12</v>
      </c>
      <c r="F11" s="21">
        <v>14.931</v>
      </c>
      <c r="G11" s="22">
        <v>1</v>
      </c>
      <c r="H11" s="20" t="s">
        <v>15</v>
      </c>
    </row>
    <row r="12" s="2" customFormat="1" ht="21.6" spans="1:8">
      <c r="A12" s="18">
        <v>10</v>
      </c>
      <c r="B12" s="19" t="s">
        <v>35</v>
      </c>
      <c r="C12" s="20" t="s">
        <v>19</v>
      </c>
      <c r="D12" s="20" t="s">
        <v>36</v>
      </c>
      <c r="E12" s="19" t="s">
        <v>12</v>
      </c>
      <c r="F12" s="21">
        <v>24.836</v>
      </c>
      <c r="G12" s="22">
        <v>1</v>
      </c>
      <c r="H12" s="20"/>
    </row>
    <row r="13" s="2" customFormat="1" ht="21.6" spans="1:8">
      <c r="A13" s="18">
        <v>11</v>
      </c>
      <c r="B13" s="19" t="s">
        <v>37</v>
      </c>
      <c r="C13" s="20" t="s">
        <v>10</v>
      </c>
      <c r="D13" s="20" t="s">
        <v>38</v>
      </c>
      <c r="E13" s="19" t="s">
        <v>12</v>
      </c>
      <c r="F13" s="21">
        <v>64.925</v>
      </c>
      <c r="G13" s="22">
        <f t="shared" si="0"/>
        <v>1.2985</v>
      </c>
      <c r="H13" s="20"/>
    </row>
    <row r="14" s="2" customFormat="1" ht="15.6" spans="1:8">
      <c r="A14" s="18">
        <v>12</v>
      </c>
      <c r="B14" s="19" t="s">
        <v>39</v>
      </c>
      <c r="C14" s="20" t="s">
        <v>19</v>
      </c>
      <c r="D14" s="20" t="s">
        <v>40</v>
      </c>
      <c r="E14" s="19" t="s">
        <v>12</v>
      </c>
      <c r="F14" s="21">
        <v>35.406</v>
      </c>
      <c r="G14" s="22">
        <f t="shared" si="0"/>
        <v>0.70812</v>
      </c>
      <c r="H14" s="20"/>
    </row>
    <row r="15" s="2" customFormat="1" ht="28.8" spans="1:8">
      <c r="A15" s="18">
        <v>13</v>
      </c>
      <c r="B15" s="23" t="s">
        <v>41</v>
      </c>
      <c r="C15" s="20" t="s">
        <v>10</v>
      </c>
      <c r="D15" s="26" t="s">
        <v>42</v>
      </c>
      <c r="E15" s="19" t="s">
        <v>12</v>
      </c>
      <c r="F15" s="21">
        <v>335.699</v>
      </c>
      <c r="G15" s="22">
        <f t="shared" si="0"/>
        <v>6.71398</v>
      </c>
      <c r="H15" s="29" t="s">
        <v>43</v>
      </c>
    </row>
    <row r="16" s="2" customFormat="1" ht="21.6" spans="1:8">
      <c r="A16" s="18">
        <v>14</v>
      </c>
      <c r="B16" s="23" t="s">
        <v>44</v>
      </c>
      <c r="C16" s="20" t="s">
        <v>23</v>
      </c>
      <c r="D16" s="26" t="s">
        <v>45</v>
      </c>
      <c r="E16" s="19" t="s">
        <v>12</v>
      </c>
      <c r="F16" s="21">
        <v>8.799</v>
      </c>
      <c r="G16" s="22">
        <v>1</v>
      </c>
      <c r="H16" s="20"/>
    </row>
    <row r="17" s="2" customFormat="1" ht="43.2" spans="1:8">
      <c r="A17" s="18">
        <v>15</v>
      </c>
      <c r="B17" s="23" t="s">
        <v>46</v>
      </c>
      <c r="C17" s="20" t="s">
        <v>23</v>
      </c>
      <c r="D17" s="26" t="s">
        <v>47</v>
      </c>
      <c r="E17" s="19" t="s">
        <v>12</v>
      </c>
      <c r="F17" s="21">
        <v>123.368</v>
      </c>
      <c r="G17" s="22">
        <f t="shared" si="0"/>
        <v>2.46736</v>
      </c>
      <c r="H17" s="20"/>
    </row>
    <row r="18" s="2" customFormat="1" ht="21.6" spans="1:8">
      <c r="A18" s="18">
        <v>16</v>
      </c>
      <c r="B18" s="23" t="s">
        <v>48</v>
      </c>
      <c r="C18" s="20" t="s">
        <v>49</v>
      </c>
      <c r="D18" s="26" t="s">
        <v>50</v>
      </c>
      <c r="E18" s="19" t="s">
        <v>12</v>
      </c>
      <c r="F18" s="21">
        <v>31.752</v>
      </c>
      <c r="G18" s="22">
        <f t="shared" si="0"/>
        <v>0.63504</v>
      </c>
      <c r="H18" s="20"/>
    </row>
    <row r="19" s="2" customFormat="1" ht="21.6" spans="1:8">
      <c r="A19" s="18">
        <v>17</v>
      </c>
      <c r="B19" s="24" t="s">
        <v>51</v>
      </c>
      <c r="C19" s="25" t="s">
        <v>19</v>
      </c>
      <c r="D19" s="26" t="s">
        <v>52</v>
      </c>
      <c r="E19" s="27" t="s">
        <v>12</v>
      </c>
      <c r="F19" s="21">
        <v>61.04</v>
      </c>
      <c r="G19" s="22">
        <f t="shared" si="0"/>
        <v>1.2208</v>
      </c>
      <c r="H19" s="25"/>
    </row>
    <row r="20" s="2" customFormat="1" ht="21.6" spans="1:8">
      <c r="A20" s="18">
        <v>18</v>
      </c>
      <c r="B20" s="23" t="s">
        <v>53</v>
      </c>
      <c r="C20" s="20" t="s">
        <v>19</v>
      </c>
      <c r="D20" s="32" t="s">
        <v>54</v>
      </c>
      <c r="E20" s="19" t="s">
        <v>12</v>
      </c>
      <c r="F20" s="21">
        <v>24.619</v>
      </c>
      <c r="G20" s="22">
        <v>1</v>
      </c>
      <c r="H20" s="20"/>
    </row>
    <row r="21" s="2" customFormat="1" ht="21.6" spans="1:8">
      <c r="A21" s="18">
        <v>19</v>
      </c>
      <c r="B21" s="31" t="s">
        <v>55</v>
      </c>
      <c r="C21" s="20" t="s">
        <v>23</v>
      </c>
      <c r="D21" s="32" t="s">
        <v>56</v>
      </c>
      <c r="E21" s="19" t="s">
        <v>12</v>
      </c>
      <c r="F21" s="21">
        <v>10.465</v>
      </c>
      <c r="G21" s="22">
        <f>F22*2%</f>
        <v>0.5579</v>
      </c>
      <c r="H21" s="20"/>
    </row>
    <row r="22" s="2" customFormat="1" ht="21.6" spans="1:8">
      <c r="A22" s="18">
        <v>20</v>
      </c>
      <c r="B22" s="23" t="s">
        <v>57</v>
      </c>
      <c r="C22" s="20" t="s">
        <v>19</v>
      </c>
      <c r="D22" s="26" t="s">
        <v>58</v>
      </c>
      <c r="E22" s="19" t="s">
        <v>12</v>
      </c>
      <c r="F22" s="21">
        <v>27.895</v>
      </c>
      <c r="G22" s="22">
        <f t="shared" si="0"/>
        <v>0.5579</v>
      </c>
      <c r="H22" s="20"/>
    </row>
    <row r="23" s="2" customFormat="1" ht="21.6" spans="1:8">
      <c r="A23" s="18">
        <v>21</v>
      </c>
      <c r="B23" s="33" t="s">
        <v>59</v>
      </c>
      <c r="C23" s="20" t="s">
        <v>19</v>
      </c>
      <c r="D23" s="30" t="s">
        <v>60</v>
      </c>
      <c r="E23" s="19" t="s">
        <v>12</v>
      </c>
      <c r="F23" s="21">
        <v>132.909</v>
      </c>
      <c r="G23" s="22">
        <f t="shared" si="0"/>
        <v>2.65818</v>
      </c>
      <c r="H23" s="20"/>
    </row>
    <row r="24" s="2" customFormat="1" ht="32.4" spans="1:8">
      <c r="A24" s="18">
        <v>22</v>
      </c>
      <c r="B24" s="34" t="s">
        <v>61</v>
      </c>
      <c r="C24" s="20" t="s">
        <v>19</v>
      </c>
      <c r="D24" s="30">
        <v>747.49</v>
      </c>
      <c r="E24" s="19" t="s">
        <v>12</v>
      </c>
      <c r="F24" s="21">
        <v>281.085</v>
      </c>
      <c r="G24" s="22">
        <f t="shared" si="0"/>
        <v>5.6217</v>
      </c>
      <c r="H24" s="20"/>
    </row>
    <row r="25" s="2" customFormat="1" ht="21.6" spans="1:8">
      <c r="A25" s="18">
        <v>23</v>
      </c>
      <c r="B25" s="23" t="s">
        <v>62</v>
      </c>
      <c r="C25" s="20" t="s">
        <v>23</v>
      </c>
      <c r="D25" s="23" t="s">
        <v>63</v>
      </c>
      <c r="E25" s="19" t="s">
        <v>12</v>
      </c>
      <c r="F25" s="21">
        <v>41.328</v>
      </c>
      <c r="G25" s="22">
        <f t="shared" si="0"/>
        <v>0.82656</v>
      </c>
      <c r="H25" s="20"/>
    </row>
    <row r="26" s="2" customFormat="1" ht="15.6" spans="1:8">
      <c r="A26" s="18">
        <v>24</v>
      </c>
      <c r="B26" s="23" t="s">
        <v>64</v>
      </c>
      <c r="C26" s="20" t="s">
        <v>49</v>
      </c>
      <c r="D26" s="26" t="s">
        <v>65</v>
      </c>
      <c r="E26" s="19" t="s">
        <v>12</v>
      </c>
      <c r="F26" s="21">
        <v>39.956</v>
      </c>
      <c r="G26" s="22">
        <f t="shared" si="0"/>
        <v>0.79912</v>
      </c>
      <c r="H26" s="20"/>
    </row>
    <row r="27" s="2" customFormat="1" ht="21.6" spans="1:8">
      <c r="A27" s="18">
        <v>25</v>
      </c>
      <c r="B27" s="35" t="s">
        <v>66</v>
      </c>
      <c r="C27" s="25" t="s">
        <v>67</v>
      </c>
      <c r="D27" s="36" t="s">
        <v>68</v>
      </c>
      <c r="E27" s="25" t="s">
        <v>69</v>
      </c>
      <c r="F27" s="21">
        <v>278.33</v>
      </c>
      <c r="G27" s="22">
        <f t="shared" si="0"/>
        <v>5.5666</v>
      </c>
      <c r="H27" s="37"/>
    </row>
    <row r="28" s="2" customFormat="1" ht="21.6" spans="1:8">
      <c r="A28" s="18">
        <v>26</v>
      </c>
      <c r="B28" s="35" t="s">
        <v>70</v>
      </c>
      <c r="C28" s="25" t="s">
        <v>67</v>
      </c>
      <c r="D28" s="36" t="s">
        <v>71</v>
      </c>
      <c r="E28" s="25" t="s">
        <v>12</v>
      </c>
      <c r="F28" s="21">
        <v>231.9</v>
      </c>
      <c r="G28" s="22">
        <f t="shared" si="0"/>
        <v>4.638</v>
      </c>
      <c r="H28" s="38" t="s">
        <v>72</v>
      </c>
    </row>
    <row r="29" s="2" customFormat="1" ht="21.6" spans="1:8">
      <c r="A29" s="18">
        <v>27</v>
      </c>
      <c r="B29" s="35" t="s">
        <v>70</v>
      </c>
      <c r="C29" s="39" t="s">
        <v>67</v>
      </c>
      <c r="D29" s="40">
        <v>654.88</v>
      </c>
      <c r="E29" s="25" t="s">
        <v>73</v>
      </c>
      <c r="F29" s="21">
        <v>164.39</v>
      </c>
      <c r="G29" s="22">
        <f t="shared" si="0"/>
        <v>3.2878</v>
      </c>
      <c r="H29" s="41"/>
    </row>
    <row r="30" s="2" customFormat="1" ht="21.6" spans="1:8">
      <c r="A30" s="18">
        <v>28</v>
      </c>
      <c r="B30" s="35" t="s">
        <v>74</v>
      </c>
      <c r="C30" s="25" t="s">
        <v>75</v>
      </c>
      <c r="D30" s="42" t="s">
        <v>76</v>
      </c>
      <c r="E30" s="25" t="s">
        <v>69</v>
      </c>
      <c r="F30" s="21">
        <v>475.7</v>
      </c>
      <c r="G30" s="22">
        <v>1</v>
      </c>
      <c r="H30" s="37"/>
    </row>
  </sheetData>
  <autoFilter xmlns:etc="http://www.wps.cn/officeDocument/2017/etCustomData" ref="A2:H30" etc:filterBottomFollowUsedRange="0">
    <sortState ref="A2:H30">
      <sortCondition ref="A2"/>
    </sortState>
    <extLst/>
  </autoFilter>
  <mergeCells count="2">
    <mergeCell ref="A1:H1"/>
    <mergeCell ref="H28:H2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113425-齐维潍</dc:creator>
  <cp:lastModifiedBy>安全鱼</cp:lastModifiedBy>
  <dcterms:created xsi:type="dcterms:W3CDTF">2024-12-17T12:18:00Z</dcterms:created>
  <dcterms:modified xsi:type="dcterms:W3CDTF">2025-03-13T06:50:32Z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KSOReadingLayout">
    <vt:bool>true</vt:bool>
  </property>
  <property fmtid="{D5CDD505-2E9C-101B-9397-08002B2CF9AE}" pid="4" name="ICV">
    <vt:lpwstr>4D130388DD1B4E9FB1E351036C751CDC_12</vt:lpwstr>
  </property>
</Properties>
</file>