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4"/>
  </bookViews>
  <sheets>
    <sheet name="数智中心A区1号楼" sheetId="1" r:id="rId1"/>
    <sheet name="数智中心A区2号楼" sheetId="3" r:id="rId2"/>
    <sheet name="数智中心A区3号楼" sheetId="5" r:id="rId3"/>
    <sheet name="数智中心A区4号楼" sheetId="7" r:id="rId4"/>
    <sheet name="数智中心A区5号楼" sheetId="9" r:id="rId5"/>
  </sheets>
  <definedNames>
    <definedName name="_xlnm.Print_Area" localSheetId="0">数智中心A区1号楼!$A$1:$U$26</definedName>
    <definedName name="_xlnm.Print_Area" localSheetId="1">数智中心A区2号楼!$A$1:$U$15</definedName>
    <definedName name="_xlnm.Print_Area" localSheetId="2">数智中心A区3号楼!$A$1:$U$47</definedName>
    <definedName name="_xlnm.Print_Area" localSheetId="3">数智中心A区4号楼!$A$1:$U$55</definedName>
    <definedName name="_xlnm.Print_Area" localSheetId="4">数智中心A区5号楼!$A$1:$U$31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<sst xmlns="http://schemas.openxmlformats.org/spreadsheetml/2006/main" count="2519" uniqueCount="182">
  <si>
    <t>大数据科创城产业园一期（数智中心A区1号楼）资产清单（第一批）</t>
  </si>
  <si>
    <t>序号</t>
  </si>
  <si>
    <t>业主单位</t>
  </si>
  <si>
    <t>地理位置</t>
  </si>
  <si>
    <t>所属区域</t>
  </si>
  <si>
    <t>楼层</t>
  </si>
  <si>
    <t>房号</t>
  </si>
  <si>
    <t>面积(㎡)</t>
  </si>
  <si>
    <t>资产类型</t>
  </si>
  <si>
    <t>招租价格（㎡/月）</t>
  </si>
  <si>
    <t>评估报告有效期</t>
  </si>
  <si>
    <t>租金支付方式</t>
  </si>
  <si>
    <t>装修情况</t>
  </si>
  <si>
    <t>租期（年）</t>
  </si>
  <si>
    <t>免租期（月）</t>
  </si>
  <si>
    <t>年租金递增率</t>
  </si>
  <si>
    <t>承租方性质</t>
  </si>
  <si>
    <t>承租方资格条件</t>
  </si>
  <si>
    <t>用途限制</t>
  </si>
  <si>
    <t>是否有原承租户</t>
  </si>
  <si>
    <t>是否办理不动产权证及权证号</t>
  </si>
  <si>
    <t>交易保证金（元）</t>
  </si>
  <si>
    <t>履约保证金</t>
  </si>
  <si>
    <t>备注</t>
  </si>
  <si>
    <t>贵州创城发展有限公司</t>
  </si>
  <si>
    <t>贵安新区数智中心</t>
  </si>
  <si>
    <t>贵安新区</t>
  </si>
  <si>
    <t>1层</t>
  </si>
  <si>
    <t>(1)1-1-1</t>
  </si>
  <si>
    <t>其他</t>
  </si>
  <si>
    <t>2024年11月8日至2025年11月7日</t>
  </si>
  <si>
    <t>季付/半年付/年付</t>
  </si>
  <si>
    <t>毛坯</t>
  </si>
  <si>
    <t>不低于5%，具体在踏勘表中进行确认</t>
  </si>
  <si>
    <t>法人、自然人、其他组织均可</t>
  </si>
  <si>
    <t>无</t>
  </si>
  <si>
    <t>按出租方业态布局落位，具体在踏勘表中进行确认。</t>
  </si>
  <si>
    <t>否</t>
  </si>
  <si>
    <t>年租金的20%</t>
  </si>
  <si>
    <t>(1)1-1-2</t>
  </si>
  <si>
    <t>(1)1-1-3</t>
  </si>
  <si>
    <t>(1)1-1-4</t>
  </si>
  <si>
    <t>(1)1-1-5</t>
  </si>
  <si>
    <t>(1)1-1-6</t>
  </si>
  <si>
    <t>(1)1-1-7</t>
  </si>
  <si>
    <t>(1)1-1-8</t>
  </si>
  <si>
    <t>(1)1-1-9</t>
  </si>
  <si>
    <t>(1)1-1-10</t>
  </si>
  <si>
    <t>(1)1-1-11</t>
  </si>
  <si>
    <t>2层</t>
  </si>
  <si>
    <t>(1)1-2-1</t>
  </si>
  <si>
    <t>(1)1-2-2</t>
  </si>
  <si>
    <t>3层</t>
  </si>
  <si>
    <t>(1)1-3-1</t>
  </si>
  <si>
    <t>(1)1-3-2</t>
  </si>
  <si>
    <t>(1)1-3-3</t>
  </si>
  <si>
    <t>(1)1-3-4</t>
  </si>
  <si>
    <t>(1)1-3-5</t>
  </si>
  <si>
    <t>(1)1-3-6</t>
  </si>
  <si>
    <t>(1)1-3-7</t>
  </si>
  <si>
    <t>(1)1-3-8</t>
  </si>
  <si>
    <t>(1)1-3-9</t>
  </si>
  <si>
    <t>(1)1-3-10</t>
  </si>
  <si>
    <t>(1)1-3-11</t>
  </si>
  <si>
    <t>4层</t>
  </si>
  <si>
    <t>未划分</t>
  </si>
  <si>
    <t>3年及以上</t>
  </si>
  <si>
    <t>按出租方产业规划落位，具体在踏勘表中进行确认。</t>
  </si>
  <si>
    <t>5层</t>
  </si>
  <si>
    <t>6层</t>
  </si>
  <si>
    <t>7层</t>
  </si>
  <si>
    <t>8层</t>
  </si>
  <si>
    <t>9层</t>
  </si>
  <si>
    <t>10层</t>
  </si>
  <si>
    <t>11层</t>
  </si>
  <si>
    <t>大数据科创城产业园一期（数智中心A区2号楼）资产清单（第一批）</t>
  </si>
  <si>
    <t>(2)1-1-1</t>
  </si>
  <si>
    <t>(2)1-1-2</t>
  </si>
  <si>
    <t>(2)1-1-3</t>
  </si>
  <si>
    <t>(2)1-1-4</t>
  </si>
  <si>
    <t>(2)1-1-5</t>
  </si>
  <si>
    <t>(2)1-1-6</t>
  </si>
  <si>
    <t>(2)1-1-7</t>
  </si>
  <si>
    <t>(2)1-1-8</t>
  </si>
  <si>
    <t>(2)1-1-9</t>
  </si>
  <si>
    <t>(2)1-1-10</t>
  </si>
  <si>
    <t>(2)1-2-1</t>
  </si>
  <si>
    <t>(2)1-2-2</t>
  </si>
  <si>
    <t>(2)1-3-1</t>
  </si>
  <si>
    <t>大数据科创城产业园一期（数智中心A区3号楼）资产清单（第一批）</t>
  </si>
  <si>
    <t>交易保证金（元)</t>
  </si>
  <si>
    <t>负1层</t>
  </si>
  <si>
    <t>(3)1-1-1</t>
  </si>
  <si>
    <t>(3)1-1-2</t>
  </si>
  <si>
    <t>(3)1-1-3</t>
  </si>
  <si>
    <t>(3)1-1-4</t>
  </si>
  <si>
    <t>(3)1-1-5</t>
  </si>
  <si>
    <t>(3)1-1-6</t>
  </si>
  <si>
    <t>(3)1-1-7</t>
  </si>
  <si>
    <t>(3)1-1-8</t>
  </si>
  <si>
    <t>(3)1-1-9</t>
  </si>
  <si>
    <t>(3)1-1-10</t>
  </si>
  <si>
    <t>(3)1-1-11</t>
  </si>
  <si>
    <t>(3)1-1-12</t>
  </si>
  <si>
    <t>(3)1-1-13</t>
  </si>
  <si>
    <t>(3)1-1-14</t>
  </si>
  <si>
    <t>(3)1-1-15</t>
  </si>
  <si>
    <t>(3)1-1-16</t>
  </si>
  <si>
    <t>(3)1-1-17</t>
  </si>
  <si>
    <t>(3)1-1-18</t>
  </si>
  <si>
    <t>(3)1-1-19</t>
  </si>
  <si>
    <t>(3)1-1-20</t>
  </si>
  <si>
    <t>(3)1-1-21</t>
  </si>
  <si>
    <t>(3)1-1-22</t>
  </si>
  <si>
    <t>(3)1-1-23</t>
  </si>
  <si>
    <t>(3)1-1-24</t>
  </si>
  <si>
    <t>(3)1-1-26</t>
  </si>
  <si>
    <t>(3)1-2-1</t>
  </si>
  <si>
    <t>(3)1-2-2</t>
  </si>
  <si>
    <t>(3)1-2-3</t>
  </si>
  <si>
    <t>(3)1-2-4</t>
  </si>
  <si>
    <t>(3)1-2-5</t>
  </si>
  <si>
    <t>(3)1-2-6</t>
  </si>
  <si>
    <t>大数据科创城产业园一期（数智中心A区4号楼）资产清单（第一批）</t>
  </si>
  <si>
    <t>(4)1-1-1</t>
  </si>
  <si>
    <t>(4)1-1-2</t>
  </si>
  <si>
    <t>(4)1-1-3</t>
  </si>
  <si>
    <t>(4)1-1-4</t>
  </si>
  <si>
    <t>(4)1-1-5</t>
  </si>
  <si>
    <t>(4)1-1-6</t>
  </si>
  <si>
    <t>(4)1-1-7</t>
  </si>
  <si>
    <t>(4)1-1-8</t>
  </si>
  <si>
    <t>(4)1-1-9</t>
  </si>
  <si>
    <t>(4)1-1-10</t>
  </si>
  <si>
    <t>(4)1-1-11</t>
  </si>
  <si>
    <t>(4)1-1-12</t>
  </si>
  <si>
    <t>(4)1-1-13</t>
  </si>
  <si>
    <t>(4)1-负1-14</t>
  </si>
  <si>
    <t>(4)1-负1-15</t>
  </si>
  <si>
    <t>(4)1-1-14</t>
  </si>
  <si>
    <t>(4)1-1-15</t>
  </si>
  <si>
    <t>(4)1-1-16</t>
  </si>
  <si>
    <t>(4)1-1-17</t>
  </si>
  <si>
    <t>(4)1-1-18</t>
  </si>
  <si>
    <t>(4)1-1-19</t>
  </si>
  <si>
    <t>(4)1-1-20</t>
  </si>
  <si>
    <t>(4)1-2-1</t>
  </si>
  <si>
    <t>(4)1-2-2</t>
  </si>
  <si>
    <t>(4)1-2-3</t>
  </si>
  <si>
    <t>(4)1-2-4</t>
  </si>
  <si>
    <t>(4)1-2-5</t>
  </si>
  <si>
    <t>大数据科创城产业园一期（数智中心A区5号楼）资产清单（第一批）</t>
  </si>
  <si>
    <t>交易保证金(元）</t>
  </si>
  <si>
    <t>(5)1-1-1</t>
  </si>
  <si>
    <t>(5)1-1-2</t>
  </si>
  <si>
    <t>(5)1-1-3</t>
  </si>
  <si>
    <t>(5)1-1-4</t>
  </si>
  <si>
    <t>(5)1-1-5</t>
  </si>
  <si>
    <t>(5)1-1-6</t>
  </si>
  <si>
    <t>(5)1-1-7</t>
  </si>
  <si>
    <t>(5)1-1-8</t>
  </si>
  <si>
    <t>(5)1-1-9</t>
  </si>
  <si>
    <t>(5)1-1-10</t>
  </si>
  <si>
    <t>(5)1-1-11</t>
  </si>
  <si>
    <t>(5)1-1-12</t>
  </si>
  <si>
    <t>(5)1-1-13</t>
  </si>
  <si>
    <t>(5)1-1-14</t>
  </si>
  <si>
    <t>(5)1-1-15</t>
  </si>
  <si>
    <t>(5)1-1-16</t>
  </si>
  <si>
    <t>(5)1-1-17</t>
  </si>
  <si>
    <t>(5)1-1-18</t>
  </si>
  <si>
    <t>(5)1-1-19</t>
  </si>
  <si>
    <t>(5)1-1-20</t>
  </si>
  <si>
    <t>(5)1-1-21</t>
  </si>
  <si>
    <t>(5)1-1-22</t>
  </si>
  <si>
    <t>(5)1-1-23</t>
  </si>
  <si>
    <t>(5)1-2-1</t>
  </si>
  <si>
    <t>(5)1-2-2</t>
  </si>
  <si>
    <t>(5)1-2-3</t>
  </si>
  <si>
    <t>(5)1-2-4</t>
  </si>
  <si>
    <t>(5)1-3-1</t>
  </si>
  <si>
    <t>(5)1-3-2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</si>
</sst>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1">
    <font>
      <sz val="11"/>
      <name val="宋体"/>
      <charset val="134"/>
    </font>
    <font>
      <sz val="11"/>
      <color rgb="FF000000"/>
      <name val="宋体"/>
      <charset val="134"/>
    </font>
    <font>
      <b/>
      <sz val="22"/>
      <color rgb="FF000000"/>
      <name val="黑体"/>
      <charset val="134"/>
    </font>
    <font>
      <b/>
      <sz val="12"/>
      <color rgb="FF000000"/>
      <name val="黑体"/>
      <charset val="134"/>
    </font>
    <font>
      <sz val="12"/>
      <color rgb="FF000000"/>
      <name val="黑体"/>
      <charset val="134"/>
    </font>
    <font>
      <sz val="11"/>
      <name val="黑体"/>
      <charset val="134"/>
    </font>
    <font>
      <sz val="11"/>
      <color rgb="FF000000"/>
      <name val="黑体"/>
      <charset val="134"/>
    </font>
    <font>
      <b/>
      <sz val="11"/>
      <color rgb="FF000000"/>
      <name val="黑体"/>
      <charset val="134"/>
    </font>
    <font>
      <sz val="11"/>
      <color rgb="FF000000"/>
      <name val="楷体"/>
      <charset val="134"/>
    </font>
    <font>
      <sz val="12"/>
      <color rgb="FF000000"/>
      <name val="等线"/>
      <charset val="134"/>
    </font>
    <font>
      <sz val="10"/>
      <color indexed="8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9" fontId="8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0CBC1563-1D1C-4A8B-BCA1-B3B70EF99BFC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5C305285-2EE5-4E92-AA87-E2FE3E0264D1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0"/>
  <sheetViews>
    <sheetView topLeftCell="A23" workbookViewId="0">
      <selection activeCell="N36" sqref="N36"/>
    </sheetView>
  </sheetViews>
  <sheetFormatPr defaultColWidth="15.125" defaultRowHeight="37" customHeight="1"/>
  <cols>
    <col min="1" max="1" width="6.125" customWidth="1"/>
    <col min="2" max="2" width="11.375" customWidth="1"/>
    <col min="3" max="3" width="10.625" customWidth="1"/>
    <col min="4" max="4" width="9.5" customWidth="1"/>
    <col min="5" max="5" width="7.625" customWidth="1"/>
    <col min="6" max="6" width="11.125" customWidth="1"/>
    <col min="7" max="7" width="10.875" customWidth="1"/>
    <col min="8" max="8" width="9.25" customWidth="1"/>
    <col min="9" max="9" width="10.5" customWidth="1"/>
    <col min="10" max="10" width="15.125" customWidth="1"/>
    <col min="11" max="11" width="10.875" style="5" customWidth="1"/>
    <col min="12" max="12" width="8.125" style="5" customWidth="1"/>
    <col min="13" max="13" width="7.625" style="5" customWidth="1"/>
    <col min="14" max="14" width="7.625" customWidth="1"/>
    <col min="15" max="15" width="14.25" customWidth="1"/>
    <col min="16" max="16" width="11.625" customWidth="1"/>
    <col min="17" max="17" width="7.625" customWidth="1"/>
    <col min="18" max="18" width="22.25" customWidth="1"/>
    <col min="19" max="19" width="6.875" customWidth="1"/>
    <col min="20" max="20" width="9.25" customWidth="1"/>
    <col min="21" max="21" width="8.75" customWidth="1"/>
    <col min="22" max="22" width="8" customWidth="1"/>
    <col min="23" max="23" width="8.875" customWidth="1"/>
    <col min="24" max="16384" width="15.125" customWidth="1"/>
  </cols>
  <sheetData>
    <row r="1" customHeight="1" spans="1:2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ht="59" customHeight="1" spans="1:23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8" t="s">
        <v>12</v>
      </c>
      <c r="M2" s="18" t="s">
        <v>13</v>
      </c>
      <c r="N2" s="18" t="s">
        <v>14</v>
      </c>
      <c r="O2" s="18" t="s">
        <v>15</v>
      </c>
      <c r="P2" s="18" t="s">
        <v>16</v>
      </c>
      <c r="Q2" s="18" t="s">
        <v>17</v>
      </c>
      <c r="R2" s="18" t="s">
        <v>18</v>
      </c>
      <c r="S2" s="18" t="s">
        <v>19</v>
      </c>
      <c r="T2" s="18" t="s">
        <v>20</v>
      </c>
      <c r="U2" s="18" t="s">
        <v>21</v>
      </c>
      <c r="V2" s="18" t="s">
        <v>22</v>
      </c>
      <c r="W2" s="18" t="s">
        <v>23</v>
      </c>
    </row>
    <row r="3" ht="46" customHeight="1" spans="1:23">
      <c r="A3" s="9">
        <v>1</v>
      </c>
      <c r="B3" s="26" t="s">
        <v>24</v>
      </c>
      <c r="C3" s="26" t="s">
        <v>25</v>
      </c>
      <c r="D3" s="26" t="s">
        <v>26</v>
      </c>
      <c r="E3" s="10" t="s">
        <v>27</v>
      </c>
      <c r="F3" s="11" t="s">
        <v>28</v>
      </c>
      <c r="G3" s="11">
        <v>187.54</v>
      </c>
      <c r="H3" s="12" t="s">
        <v>29</v>
      </c>
      <c r="I3" s="14">
        <v>65</v>
      </c>
      <c r="J3" s="12" t="s">
        <v>30</v>
      </c>
      <c r="K3" s="12" t="s">
        <v>31</v>
      </c>
      <c r="L3" s="12" t="s">
        <v>32</v>
      </c>
      <c r="M3" s="12">
        <v>3</v>
      </c>
      <c r="N3" s="12">
        <v>3</v>
      </c>
      <c r="O3" s="19" t="s">
        <v>33</v>
      </c>
      <c r="P3" s="12" t="s">
        <v>34</v>
      </c>
      <c r="Q3" s="12" t="s">
        <v>35</v>
      </c>
      <c r="R3" s="12" t="s">
        <v>36</v>
      </c>
      <c r="S3" s="12" t="s">
        <v>37</v>
      </c>
      <c r="T3" s="12" t="s">
        <v>37</v>
      </c>
      <c r="U3" s="21">
        <f>G3*I3*12*0.2</f>
        <v>29256.24</v>
      </c>
      <c r="V3" s="21" t="s">
        <v>38</v>
      </c>
      <c r="W3" s="24"/>
    </row>
    <row r="4" ht="46" customHeight="1" spans="1:23">
      <c r="A4" s="9">
        <v>2</v>
      </c>
      <c r="B4" s="40"/>
      <c r="C4" s="40"/>
      <c r="D4" s="40"/>
      <c r="E4" s="13"/>
      <c r="F4" s="14" t="s">
        <v>39</v>
      </c>
      <c r="G4" s="14">
        <v>110.85</v>
      </c>
      <c r="H4" s="12" t="s">
        <v>29</v>
      </c>
      <c r="I4" s="14">
        <v>65</v>
      </c>
      <c r="J4" s="12" t="s">
        <v>30</v>
      </c>
      <c r="K4" s="12" t="s">
        <v>31</v>
      </c>
      <c r="L4" s="12" t="s">
        <v>32</v>
      </c>
      <c r="M4" s="12">
        <v>3</v>
      </c>
      <c r="N4" s="12">
        <v>3</v>
      </c>
      <c r="O4" s="19" t="s">
        <v>33</v>
      </c>
      <c r="P4" s="12" t="s">
        <v>34</v>
      </c>
      <c r="Q4" s="12" t="s">
        <v>35</v>
      </c>
      <c r="R4" s="12" t="s">
        <v>36</v>
      </c>
      <c r="S4" s="12" t="s">
        <v>37</v>
      </c>
      <c r="T4" s="12" t="s">
        <v>37</v>
      </c>
      <c r="U4" s="21">
        <f t="shared" ref="U4:U34" si="0">G4*I4*12*0.2</f>
        <v>17292.6</v>
      </c>
      <c r="V4" s="21" t="s">
        <v>38</v>
      </c>
      <c r="W4" s="24"/>
    </row>
    <row r="5" ht="46" customHeight="1" spans="1:23">
      <c r="A5" s="9">
        <v>3</v>
      </c>
      <c r="B5" s="40"/>
      <c r="C5" s="40"/>
      <c r="D5" s="40"/>
      <c r="E5" s="13"/>
      <c r="F5" s="14" t="s">
        <v>40</v>
      </c>
      <c r="G5" s="14">
        <v>88.81</v>
      </c>
      <c r="H5" s="12" t="s">
        <v>29</v>
      </c>
      <c r="I5" s="14">
        <v>65</v>
      </c>
      <c r="J5" s="12" t="s">
        <v>30</v>
      </c>
      <c r="K5" s="12" t="s">
        <v>31</v>
      </c>
      <c r="L5" s="12" t="s">
        <v>32</v>
      </c>
      <c r="M5" s="12">
        <v>3</v>
      </c>
      <c r="N5" s="12">
        <v>3</v>
      </c>
      <c r="O5" s="19" t="s">
        <v>33</v>
      </c>
      <c r="P5" s="12" t="s">
        <v>34</v>
      </c>
      <c r="Q5" s="12" t="s">
        <v>35</v>
      </c>
      <c r="R5" s="12" t="s">
        <v>36</v>
      </c>
      <c r="S5" s="12" t="s">
        <v>37</v>
      </c>
      <c r="T5" s="12" t="s">
        <v>37</v>
      </c>
      <c r="U5" s="21">
        <f t="shared" si="0"/>
        <v>13854.36</v>
      </c>
      <c r="V5" s="21" t="s">
        <v>38</v>
      </c>
      <c r="W5" s="24"/>
    </row>
    <row r="6" ht="46" customHeight="1" spans="1:23">
      <c r="A6" s="9">
        <v>4</v>
      </c>
      <c r="B6" s="40"/>
      <c r="C6" s="40"/>
      <c r="D6" s="40"/>
      <c r="E6" s="13"/>
      <c r="F6" s="14" t="s">
        <v>41</v>
      </c>
      <c r="G6" s="14">
        <v>166.84</v>
      </c>
      <c r="H6" s="12" t="s">
        <v>29</v>
      </c>
      <c r="I6" s="14">
        <v>65</v>
      </c>
      <c r="J6" s="12" t="s">
        <v>30</v>
      </c>
      <c r="K6" s="12" t="s">
        <v>31</v>
      </c>
      <c r="L6" s="12" t="s">
        <v>32</v>
      </c>
      <c r="M6" s="12">
        <v>3</v>
      </c>
      <c r="N6" s="12">
        <v>3</v>
      </c>
      <c r="O6" s="19" t="s">
        <v>33</v>
      </c>
      <c r="P6" s="12" t="s">
        <v>34</v>
      </c>
      <c r="Q6" s="12" t="s">
        <v>35</v>
      </c>
      <c r="R6" s="12" t="s">
        <v>36</v>
      </c>
      <c r="S6" s="12" t="s">
        <v>37</v>
      </c>
      <c r="T6" s="12" t="s">
        <v>37</v>
      </c>
      <c r="U6" s="21">
        <f t="shared" si="0"/>
        <v>26027.04</v>
      </c>
      <c r="V6" s="21" t="s">
        <v>38</v>
      </c>
      <c r="W6" s="24"/>
    </row>
    <row r="7" ht="46" customHeight="1" spans="1:23">
      <c r="A7" s="9">
        <v>5</v>
      </c>
      <c r="B7" s="40"/>
      <c r="C7" s="40"/>
      <c r="D7" s="40"/>
      <c r="E7" s="13"/>
      <c r="F7" s="11" t="s">
        <v>42</v>
      </c>
      <c r="G7" s="11">
        <v>84.84</v>
      </c>
      <c r="H7" s="12" t="s">
        <v>29</v>
      </c>
      <c r="I7" s="14">
        <v>65</v>
      </c>
      <c r="J7" s="12" t="s">
        <v>30</v>
      </c>
      <c r="K7" s="12" t="s">
        <v>31</v>
      </c>
      <c r="L7" s="12" t="s">
        <v>32</v>
      </c>
      <c r="M7" s="12">
        <v>3</v>
      </c>
      <c r="N7" s="12">
        <v>3</v>
      </c>
      <c r="O7" s="19" t="s">
        <v>33</v>
      </c>
      <c r="P7" s="12" t="s">
        <v>34</v>
      </c>
      <c r="Q7" s="12" t="s">
        <v>35</v>
      </c>
      <c r="R7" s="12" t="s">
        <v>36</v>
      </c>
      <c r="S7" s="12" t="s">
        <v>37</v>
      </c>
      <c r="T7" s="12" t="s">
        <v>37</v>
      </c>
      <c r="U7" s="21">
        <f t="shared" si="0"/>
        <v>13235.04</v>
      </c>
      <c r="V7" s="21" t="s">
        <v>38</v>
      </c>
      <c r="W7" s="24"/>
    </row>
    <row r="8" ht="46" customHeight="1" spans="1:23">
      <c r="A8" s="9">
        <v>6</v>
      </c>
      <c r="B8" s="40"/>
      <c r="C8" s="40"/>
      <c r="D8" s="40"/>
      <c r="E8" s="13"/>
      <c r="F8" s="14" t="s">
        <v>43</v>
      </c>
      <c r="G8" s="14">
        <v>78.85</v>
      </c>
      <c r="H8" s="12" t="s">
        <v>29</v>
      </c>
      <c r="I8" s="14">
        <v>65</v>
      </c>
      <c r="J8" s="12" t="s">
        <v>30</v>
      </c>
      <c r="K8" s="12" t="s">
        <v>31</v>
      </c>
      <c r="L8" s="12" t="s">
        <v>32</v>
      </c>
      <c r="M8" s="12">
        <v>3</v>
      </c>
      <c r="N8" s="12">
        <v>3</v>
      </c>
      <c r="O8" s="19" t="s">
        <v>33</v>
      </c>
      <c r="P8" s="12" t="s">
        <v>34</v>
      </c>
      <c r="Q8" s="12" t="s">
        <v>35</v>
      </c>
      <c r="R8" s="12" t="s">
        <v>36</v>
      </c>
      <c r="S8" s="12" t="s">
        <v>37</v>
      </c>
      <c r="T8" s="12" t="s">
        <v>37</v>
      </c>
      <c r="U8" s="21">
        <f t="shared" si="0"/>
        <v>12300.6</v>
      </c>
      <c r="V8" s="21" t="s">
        <v>38</v>
      </c>
      <c r="W8" s="24"/>
    </row>
    <row r="9" ht="46" customHeight="1" spans="1:23">
      <c r="A9" s="9">
        <v>7</v>
      </c>
      <c r="B9" s="40"/>
      <c r="C9" s="40"/>
      <c r="D9" s="40"/>
      <c r="E9" s="13"/>
      <c r="F9" s="14" t="s">
        <v>44</v>
      </c>
      <c r="G9" s="14">
        <v>114.25</v>
      </c>
      <c r="H9" s="12" t="s">
        <v>29</v>
      </c>
      <c r="I9" s="14">
        <v>55</v>
      </c>
      <c r="J9" s="12" t="s">
        <v>30</v>
      </c>
      <c r="K9" s="12" t="s">
        <v>31</v>
      </c>
      <c r="L9" s="12" t="s">
        <v>32</v>
      </c>
      <c r="M9" s="12">
        <v>3</v>
      </c>
      <c r="N9" s="12">
        <v>3</v>
      </c>
      <c r="O9" s="19" t="s">
        <v>33</v>
      </c>
      <c r="P9" s="12" t="s">
        <v>34</v>
      </c>
      <c r="Q9" s="12" t="s">
        <v>35</v>
      </c>
      <c r="R9" s="12" t="s">
        <v>36</v>
      </c>
      <c r="S9" s="12" t="s">
        <v>37</v>
      </c>
      <c r="T9" s="12" t="s">
        <v>37</v>
      </c>
      <c r="U9" s="21">
        <f t="shared" si="0"/>
        <v>15081</v>
      </c>
      <c r="V9" s="21" t="s">
        <v>38</v>
      </c>
      <c r="W9" s="24"/>
    </row>
    <row r="10" ht="46" customHeight="1" spans="1:23">
      <c r="A10" s="9">
        <v>8</v>
      </c>
      <c r="B10" s="40"/>
      <c r="C10" s="40"/>
      <c r="D10" s="40"/>
      <c r="E10" s="13"/>
      <c r="F10" s="14" t="s">
        <v>45</v>
      </c>
      <c r="G10" s="14">
        <v>72.26</v>
      </c>
      <c r="H10" s="12" t="s">
        <v>29</v>
      </c>
      <c r="I10" s="14">
        <v>55</v>
      </c>
      <c r="J10" s="12" t="s">
        <v>30</v>
      </c>
      <c r="K10" s="12" t="s">
        <v>31</v>
      </c>
      <c r="L10" s="12" t="s">
        <v>32</v>
      </c>
      <c r="M10" s="12">
        <v>3</v>
      </c>
      <c r="N10" s="12">
        <v>3</v>
      </c>
      <c r="O10" s="19" t="s">
        <v>33</v>
      </c>
      <c r="P10" s="12" t="s">
        <v>34</v>
      </c>
      <c r="Q10" s="12" t="s">
        <v>35</v>
      </c>
      <c r="R10" s="12" t="s">
        <v>36</v>
      </c>
      <c r="S10" s="12" t="s">
        <v>37</v>
      </c>
      <c r="T10" s="12" t="s">
        <v>37</v>
      </c>
      <c r="U10" s="21">
        <f t="shared" si="0"/>
        <v>9538.32</v>
      </c>
      <c r="V10" s="21" t="s">
        <v>38</v>
      </c>
      <c r="W10" s="24"/>
    </row>
    <row r="11" ht="46" customHeight="1" spans="1:23">
      <c r="A11" s="9">
        <v>9</v>
      </c>
      <c r="B11" s="40"/>
      <c r="C11" s="40"/>
      <c r="D11" s="40"/>
      <c r="E11" s="13"/>
      <c r="F11" s="11" t="s">
        <v>46</v>
      </c>
      <c r="G11" s="11">
        <v>94.93</v>
      </c>
      <c r="H11" s="12" t="s">
        <v>29</v>
      </c>
      <c r="I11" s="14">
        <v>55</v>
      </c>
      <c r="J11" s="12" t="s">
        <v>30</v>
      </c>
      <c r="K11" s="12" t="s">
        <v>31</v>
      </c>
      <c r="L11" s="12" t="s">
        <v>32</v>
      </c>
      <c r="M11" s="12">
        <v>3</v>
      </c>
      <c r="N11" s="12">
        <v>3</v>
      </c>
      <c r="O11" s="19" t="s">
        <v>33</v>
      </c>
      <c r="P11" s="12" t="s">
        <v>34</v>
      </c>
      <c r="Q11" s="12" t="s">
        <v>35</v>
      </c>
      <c r="R11" s="12" t="s">
        <v>36</v>
      </c>
      <c r="S11" s="12" t="s">
        <v>37</v>
      </c>
      <c r="T11" s="12" t="s">
        <v>37</v>
      </c>
      <c r="U11" s="21">
        <f t="shared" si="0"/>
        <v>12530.76</v>
      </c>
      <c r="V11" s="21" t="s">
        <v>38</v>
      </c>
      <c r="W11" s="24"/>
    </row>
    <row r="12" ht="46" customHeight="1" spans="1:23">
      <c r="A12" s="9">
        <v>10</v>
      </c>
      <c r="B12" s="40"/>
      <c r="C12" s="40"/>
      <c r="D12" s="40"/>
      <c r="E12" s="13"/>
      <c r="F12" s="14" t="s">
        <v>47</v>
      </c>
      <c r="G12" s="14">
        <v>149.95</v>
      </c>
      <c r="H12" s="12" t="s">
        <v>29</v>
      </c>
      <c r="I12" s="14">
        <v>55</v>
      </c>
      <c r="J12" s="12" t="s">
        <v>30</v>
      </c>
      <c r="K12" s="12" t="s">
        <v>31</v>
      </c>
      <c r="L12" s="12" t="s">
        <v>32</v>
      </c>
      <c r="M12" s="12">
        <v>3</v>
      </c>
      <c r="N12" s="12">
        <v>3</v>
      </c>
      <c r="O12" s="19" t="s">
        <v>33</v>
      </c>
      <c r="P12" s="12" t="s">
        <v>34</v>
      </c>
      <c r="Q12" s="12" t="s">
        <v>35</v>
      </c>
      <c r="R12" s="12" t="s">
        <v>36</v>
      </c>
      <c r="S12" s="12" t="s">
        <v>37</v>
      </c>
      <c r="T12" s="12" t="s">
        <v>37</v>
      </c>
      <c r="U12" s="21">
        <f t="shared" si="0"/>
        <v>19793.4</v>
      </c>
      <c r="V12" s="21" t="s">
        <v>38</v>
      </c>
      <c r="W12" s="24"/>
    </row>
    <row r="13" ht="46" customHeight="1" spans="1:23">
      <c r="A13" s="9">
        <v>11</v>
      </c>
      <c r="B13" s="40"/>
      <c r="C13" s="40"/>
      <c r="D13" s="40"/>
      <c r="E13" s="13"/>
      <c r="F13" s="14" t="s">
        <v>48</v>
      </c>
      <c r="G13" s="14">
        <v>159.64</v>
      </c>
      <c r="H13" s="12" t="s">
        <v>29</v>
      </c>
      <c r="I13" s="14">
        <v>65</v>
      </c>
      <c r="J13" s="12" t="s">
        <v>30</v>
      </c>
      <c r="K13" s="12" t="s">
        <v>31</v>
      </c>
      <c r="L13" s="12" t="s">
        <v>32</v>
      </c>
      <c r="M13" s="12">
        <v>3</v>
      </c>
      <c r="N13" s="12">
        <v>3</v>
      </c>
      <c r="O13" s="19" t="s">
        <v>33</v>
      </c>
      <c r="P13" s="12" t="s">
        <v>34</v>
      </c>
      <c r="Q13" s="12" t="s">
        <v>35</v>
      </c>
      <c r="R13" s="12" t="s">
        <v>36</v>
      </c>
      <c r="S13" s="12" t="s">
        <v>37</v>
      </c>
      <c r="T13" s="12" t="s">
        <v>37</v>
      </c>
      <c r="U13" s="21">
        <f t="shared" si="0"/>
        <v>24903.84</v>
      </c>
      <c r="V13" s="21" t="s">
        <v>38</v>
      </c>
      <c r="W13" s="24"/>
    </row>
    <row r="14" ht="46" customHeight="1" spans="1:23">
      <c r="A14" s="9">
        <v>12</v>
      </c>
      <c r="B14" s="26" t="s">
        <v>24</v>
      </c>
      <c r="C14" s="26" t="s">
        <v>25</v>
      </c>
      <c r="D14" s="27" t="s">
        <v>26</v>
      </c>
      <c r="E14" s="28" t="s">
        <v>49</v>
      </c>
      <c r="F14" s="15" t="s">
        <v>50</v>
      </c>
      <c r="G14" s="15">
        <v>646.93</v>
      </c>
      <c r="H14" s="12" t="s">
        <v>29</v>
      </c>
      <c r="I14" s="15">
        <v>45</v>
      </c>
      <c r="J14" s="12" t="s">
        <v>30</v>
      </c>
      <c r="K14" s="12" t="s">
        <v>31</v>
      </c>
      <c r="L14" s="12" t="s">
        <v>32</v>
      </c>
      <c r="M14" s="12">
        <v>3</v>
      </c>
      <c r="N14" s="12">
        <v>3</v>
      </c>
      <c r="O14" s="19" t="s">
        <v>33</v>
      </c>
      <c r="P14" s="12" t="s">
        <v>34</v>
      </c>
      <c r="Q14" s="12" t="s">
        <v>35</v>
      </c>
      <c r="R14" s="12" t="s">
        <v>36</v>
      </c>
      <c r="S14" s="12" t="s">
        <v>37</v>
      </c>
      <c r="T14" s="12" t="s">
        <v>37</v>
      </c>
      <c r="U14" s="21">
        <f t="shared" si="0"/>
        <v>69868.44</v>
      </c>
      <c r="V14" s="21" t="s">
        <v>38</v>
      </c>
      <c r="W14" s="24"/>
    </row>
    <row r="15" ht="46" customHeight="1" spans="1:23">
      <c r="A15" s="9">
        <v>13</v>
      </c>
      <c r="B15" s="29"/>
      <c r="C15" s="29"/>
      <c r="D15" s="30"/>
      <c r="E15" s="31"/>
      <c r="F15" s="15" t="s">
        <v>51</v>
      </c>
      <c r="G15" s="15">
        <v>861.55</v>
      </c>
      <c r="H15" s="12" t="s">
        <v>29</v>
      </c>
      <c r="I15" s="15">
        <v>45</v>
      </c>
      <c r="J15" s="12" t="s">
        <v>30</v>
      </c>
      <c r="K15" s="12" t="s">
        <v>31</v>
      </c>
      <c r="L15" s="12" t="s">
        <v>32</v>
      </c>
      <c r="M15" s="12">
        <v>3</v>
      </c>
      <c r="N15" s="12">
        <v>3</v>
      </c>
      <c r="O15" s="19" t="s">
        <v>33</v>
      </c>
      <c r="P15" s="12" t="s">
        <v>34</v>
      </c>
      <c r="Q15" s="12" t="s">
        <v>35</v>
      </c>
      <c r="R15" s="12" t="s">
        <v>36</v>
      </c>
      <c r="S15" s="12" t="s">
        <v>37</v>
      </c>
      <c r="T15" s="12" t="s">
        <v>37</v>
      </c>
      <c r="U15" s="21">
        <f t="shared" si="0"/>
        <v>93047.4</v>
      </c>
      <c r="V15" s="21" t="s">
        <v>38</v>
      </c>
      <c r="W15" s="24"/>
    </row>
    <row r="16" ht="46" customHeight="1" spans="1:23">
      <c r="A16" s="9">
        <v>14</v>
      </c>
      <c r="B16" s="12" t="s">
        <v>24</v>
      </c>
      <c r="C16" s="12" t="s">
        <v>25</v>
      </c>
      <c r="D16" s="12" t="s">
        <v>26</v>
      </c>
      <c r="E16" s="12" t="s">
        <v>52</v>
      </c>
      <c r="F16" s="15" t="s">
        <v>53</v>
      </c>
      <c r="G16" s="15">
        <v>105.95</v>
      </c>
      <c r="H16" s="12" t="s">
        <v>29</v>
      </c>
      <c r="I16" s="15">
        <v>35</v>
      </c>
      <c r="J16" s="12" t="s">
        <v>30</v>
      </c>
      <c r="K16" s="12" t="s">
        <v>31</v>
      </c>
      <c r="L16" s="12" t="s">
        <v>32</v>
      </c>
      <c r="M16" s="12">
        <v>3</v>
      </c>
      <c r="N16" s="12">
        <v>3</v>
      </c>
      <c r="O16" s="19" t="s">
        <v>33</v>
      </c>
      <c r="P16" s="12" t="s">
        <v>34</v>
      </c>
      <c r="Q16" s="12" t="s">
        <v>35</v>
      </c>
      <c r="R16" s="12" t="s">
        <v>36</v>
      </c>
      <c r="S16" s="12" t="s">
        <v>37</v>
      </c>
      <c r="T16" s="12" t="s">
        <v>37</v>
      </c>
      <c r="U16" s="21">
        <f t="shared" si="0"/>
        <v>8899.8</v>
      </c>
      <c r="V16" s="21" t="s">
        <v>38</v>
      </c>
      <c r="W16" s="24"/>
    </row>
    <row r="17" ht="46" customHeight="1" spans="1:23">
      <c r="A17" s="9">
        <v>15</v>
      </c>
      <c r="B17" s="12"/>
      <c r="C17" s="12"/>
      <c r="D17" s="12"/>
      <c r="E17" s="12"/>
      <c r="F17" s="25" t="s">
        <v>54</v>
      </c>
      <c r="G17" s="25">
        <v>100.96</v>
      </c>
      <c r="H17" s="12" t="s">
        <v>29</v>
      </c>
      <c r="I17" s="15">
        <v>33</v>
      </c>
      <c r="J17" s="12" t="s">
        <v>30</v>
      </c>
      <c r="K17" s="12" t="s">
        <v>31</v>
      </c>
      <c r="L17" s="12" t="s">
        <v>32</v>
      </c>
      <c r="M17" s="12">
        <v>3</v>
      </c>
      <c r="N17" s="12">
        <v>3</v>
      </c>
      <c r="O17" s="19" t="s">
        <v>33</v>
      </c>
      <c r="P17" s="12" t="s">
        <v>34</v>
      </c>
      <c r="Q17" s="12" t="s">
        <v>35</v>
      </c>
      <c r="R17" s="12" t="s">
        <v>36</v>
      </c>
      <c r="S17" s="12" t="s">
        <v>37</v>
      </c>
      <c r="T17" s="12" t="s">
        <v>37</v>
      </c>
      <c r="U17" s="21">
        <f t="shared" si="0"/>
        <v>7996.032</v>
      </c>
      <c r="V17" s="21" t="s">
        <v>38</v>
      </c>
      <c r="W17" s="24"/>
    </row>
    <row r="18" ht="46" customHeight="1" spans="1:23">
      <c r="A18" s="9">
        <v>16</v>
      </c>
      <c r="B18" s="12"/>
      <c r="C18" s="12"/>
      <c r="D18" s="12"/>
      <c r="E18" s="12"/>
      <c r="F18" s="15" t="s">
        <v>55</v>
      </c>
      <c r="G18" s="15">
        <v>100.96</v>
      </c>
      <c r="H18" s="12" t="s">
        <v>29</v>
      </c>
      <c r="I18" s="15">
        <v>33</v>
      </c>
      <c r="J18" s="12" t="s">
        <v>30</v>
      </c>
      <c r="K18" s="12" t="s">
        <v>31</v>
      </c>
      <c r="L18" s="12" t="s">
        <v>32</v>
      </c>
      <c r="M18" s="12">
        <v>3</v>
      </c>
      <c r="N18" s="12">
        <v>3</v>
      </c>
      <c r="O18" s="19" t="s">
        <v>33</v>
      </c>
      <c r="P18" s="12" t="s">
        <v>34</v>
      </c>
      <c r="Q18" s="12" t="s">
        <v>35</v>
      </c>
      <c r="R18" s="12" t="s">
        <v>36</v>
      </c>
      <c r="S18" s="12" t="s">
        <v>37</v>
      </c>
      <c r="T18" s="12" t="s">
        <v>37</v>
      </c>
      <c r="U18" s="21">
        <f t="shared" si="0"/>
        <v>7996.032</v>
      </c>
      <c r="V18" s="21" t="s">
        <v>38</v>
      </c>
      <c r="W18" s="24"/>
    </row>
    <row r="19" ht="46" customHeight="1" spans="1:23">
      <c r="A19" s="9">
        <v>17</v>
      </c>
      <c r="B19" s="12"/>
      <c r="C19" s="12"/>
      <c r="D19" s="12"/>
      <c r="E19" s="12"/>
      <c r="F19" s="15" t="s">
        <v>56</v>
      </c>
      <c r="G19" s="15">
        <v>100.96</v>
      </c>
      <c r="H19" s="12" t="s">
        <v>29</v>
      </c>
      <c r="I19" s="15">
        <v>33</v>
      </c>
      <c r="J19" s="12" t="s">
        <v>30</v>
      </c>
      <c r="K19" s="12" t="s">
        <v>31</v>
      </c>
      <c r="L19" s="12" t="s">
        <v>32</v>
      </c>
      <c r="M19" s="12">
        <v>3</v>
      </c>
      <c r="N19" s="12">
        <v>3</v>
      </c>
      <c r="O19" s="19" t="s">
        <v>33</v>
      </c>
      <c r="P19" s="12" t="s">
        <v>34</v>
      </c>
      <c r="Q19" s="12" t="s">
        <v>35</v>
      </c>
      <c r="R19" s="12" t="s">
        <v>36</v>
      </c>
      <c r="S19" s="12" t="s">
        <v>37</v>
      </c>
      <c r="T19" s="12" t="s">
        <v>37</v>
      </c>
      <c r="U19" s="21">
        <f t="shared" si="0"/>
        <v>7996.032</v>
      </c>
      <c r="V19" s="21" t="s">
        <v>38</v>
      </c>
      <c r="W19" s="24"/>
    </row>
    <row r="20" ht="46" customHeight="1" spans="1:23">
      <c r="A20" s="9">
        <v>18</v>
      </c>
      <c r="B20" s="12"/>
      <c r="C20" s="12"/>
      <c r="D20" s="12"/>
      <c r="E20" s="12"/>
      <c r="F20" s="15" t="s">
        <v>57</v>
      </c>
      <c r="G20" s="15">
        <v>1116.5</v>
      </c>
      <c r="H20" s="12" t="s">
        <v>29</v>
      </c>
      <c r="I20" s="15">
        <v>36</v>
      </c>
      <c r="J20" s="12" t="s">
        <v>30</v>
      </c>
      <c r="K20" s="12" t="s">
        <v>31</v>
      </c>
      <c r="L20" s="12" t="s">
        <v>32</v>
      </c>
      <c r="M20" s="12">
        <v>3</v>
      </c>
      <c r="N20" s="12">
        <v>3</v>
      </c>
      <c r="O20" s="19" t="s">
        <v>33</v>
      </c>
      <c r="P20" s="12" t="s">
        <v>34</v>
      </c>
      <c r="Q20" s="12" t="s">
        <v>35</v>
      </c>
      <c r="R20" s="12" t="s">
        <v>36</v>
      </c>
      <c r="S20" s="12" t="s">
        <v>37</v>
      </c>
      <c r="T20" s="12" t="s">
        <v>37</v>
      </c>
      <c r="U20" s="21">
        <f t="shared" si="0"/>
        <v>96465.6</v>
      </c>
      <c r="V20" s="21" t="s">
        <v>38</v>
      </c>
      <c r="W20" s="24"/>
    </row>
    <row r="21" ht="46" customHeight="1" spans="1:23">
      <c r="A21" s="9">
        <v>19</v>
      </c>
      <c r="B21" s="12"/>
      <c r="C21" s="12"/>
      <c r="D21" s="12"/>
      <c r="E21" s="12"/>
      <c r="F21" s="25" t="s">
        <v>58</v>
      </c>
      <c r="G21" s="25">
        <v>130.33</v>
      </c>
      <c r="H21" s="12" t="s">
        <v>29</v>
      </c>
      <c r="I21" s="15">
        <v>36</v>
      </c>
      <c r="J21" s="12" t="s">
        <v>30</v>
      </c>
      <c r="K21" s="12" t="s">
        <v>31</v>
      </c>
      <c r="L21" s="12" t="s">
        <v>32</v>
      </c>
      <c r="M21" s="12">
        <v>3</v>
      </c>
      <c r="N21" s="12">
        <v>3</v>
      </c>
      <c r="O21" s="19" t="s">
        <v>33</v>
      </c>
      <c r="P21" s="12" t="s">
        <v>34</v>
      </c>
      <c r="Q21" s="12" t="s">
        <v>35</v>
      </c>
      <c r="R21" s="12" t="s">
        <v>36</v>
      </c>
      <c r="S21" s="12" t="s">
        <v>37</v>
      </c>
      <c r="T21" s="12" t="s">
        <v>37</v>
      </c>
      <c r="U21" s="21">
        <f t="shared" si="0"/>
        <v>11260.512</v>
      </c>
      <c r="V21" s="21" t="s">
        <v>38</v>
      </c>
      <c r="W21" s="24"/>
    </row>
    <row r="22" ht="46" customHeight="1" spans="1:23">
      <c r="A22" s="9">
        <v>20</v>
      </c>
      <c r="B22" s="12"/>
      <c r="C22" s="12"/>
      <c r="D22" s="12"/>
      <c r="E22" s="12"/>
      <c r="F22" s="15" t="s">
        <v>59</v>
      </c>
      <c r="G22" s="15">
        <v>100.96</v>
      </c>
      <c r="H22" s="12" t="s">
        <v>29</v>
      </c>
      <c r="I22" s="15">
        <v>36</v>
      </c>
      <c r="J22" s="12" t="s">
        <v>30</v>
      </c>
      <c r="K22" s="12" t="s">
        <v>31</v>
      </c>
      <c r="L22" s="12" t="s">
        <v>32</v>
      </c>
      <c r="M22" s="12">
        <v>3</v>
      </c>
      <c r="N22" s="12">
        <v>3</v>
      </c>
      <c r="O22" s="19" t="s">
        <v>33</v>
      </c>
      <c r="P22" s="12" t="s">
        <v>34</v>
      </c>
      <c r="Q22" s="12" t="s">
        <v>35</v>
      </c>
      <c r="R22" s="12" t="s">
        <v>36</v>
      </c>
      <c r="S22" s="12" t="s">
        <v>37</v>
      </c>
      <c r="T22" s="12" t="s">
        <v>37</v>
      </c>
      <c r="U22" s="21">
        <f t="shared" si="0"/>
        <v>8722.944</v>
      </c>
      <c r="V22" s="21" t="s">
        <v>38</v>
      </c>
      <c r="W22" s="24"/>
    </row>
    <row r="23" ht="46" customHeight="1" spans="1:23">
      <c r="A23" s="9">
        <v>21</v>
      </c>
      <c r="B23" s="12"/>
      <c r="C23" s="12"/>
      <c r="D23" s="12"/>
      <c r="E23" s="12"/>
      <c r="F23" s="15" t="s">
        <v>60</v>
      </c>
      <c r="G23" s="15">
        <v>100.96</v>
      </c>
      <c r="H23" s="12" t="s">
        <v>29</v>
      </c>
      <c r="I23" s="15">
        <v>36</v>
      </c>
      <c r="J23" s="12" t="s">
        <v>30</v>
      </c>
      <c r="K23" s="12" t="s">
        <v>31</v>
      </c>
      <c r="L23" s="12" t="s">
        <v>32</v>
      </c>
      <c r="M23" s="12">
        <v>3</v>
      </c>
      <c r="N23" s="12">
        <v>3</v>
      </c>
      <c r="O23" s="19" t="s">
        <v>33</v>
      </c>
      <c r="P23" s="12" t="s">
        <v>34</v>
      </c>
      <c r="Q23" s="12" t="s">
        <v>35</v>
      </c>
      <c r="R23" s="12" t="s">
        <v>36</v>
      </c>
      <c r="S23" s="12" t="s">
        <v>37</v>
      </c>
      <c r="T23" s="12" t="s">
        <v>37</v>
      </c>
      <c r="U23" s="21">
        <f t="shared" si="0"/>
        <v>8722.944</v>
      </c>
      <c r="V23" s="21" t="s">
        <v>38</v>
      </c>
      <c r="W23" s="24"/>
    </row>
    <row r="24" ht="46" customHeight="1" spans="1:23">
      <c r="A24" s="9">
        <v>22</v>
      </c>
      <c r="B24" s="12"/>
      <c r="C24" s="12"/>
      <c r="D24" s="12"/>
      <c r="E24" s="12"/>
      <c r="F24" s="25" t="s">
        <v>61</v>
      </c>
      <c r="G24" s="25">
        <v>100.96</v>
      </c>
      <c r="H24" s="12" t="s">
        <v>29</v>
      </c>
      <c r="I24" s="15">
        <v>36</v>
      </c>
      <c r="J24" s="12" t="s">
        <v>30</v>
      </c>
      <c r="K24" s="12" t="s">
        <v>31</v>
      </c>
      <c r="L24" s="12" t="s">
        <v>32</v>
      </c>
      <c r="M24" s="12">
        <v>3</v>
      </c>
      <c r="N24" s="12">
        <v>3</v>
      </c>
      <c r="O24" s="19" t="s">
        <v>33</v>
      </c>
      <c r="P24" s="12" t="s">
        <v>34</v>
      </c>
      <c r="Q24" s="12" t="s">
        <v>35</v>
      </c>
      <c r="R24" s="12" t="s">
        <v>36</v>
      </c>
      <c r="S24" s="12" t="s">
        <v>37</v>
      </c>
      <c r="T24" s="12" t="s">
        <v>37</v>
      </c>
      <c r="U24" s="21">
        <f t="shared" si="0"/>
        <v>8722.944</v>
      </c>
      <c r="V24" s="21" t="s">
        <v>38</v>
      </c>
      <c r="W24" s="24"/>
    </row>
    <row r="25" ht="46" customHeight="1" spans="1:23">
      <c r="A25" s="9">
        <v>23</v>
      </c>
      <c r="B25" s="12"/>
      <c r="C25" s="12"/>
      <c r="D25" s="12"/>
      <c r="E25" s="12"/>
      <c r="F25" s="15" t="s">
        <v>62</v>
      </c>
      <c r="G25" s="15">
        <v>100.96</v>
      </c>
      <c r="H25" s="12" t="s">
        <v>29</v>
      </c>
      <c r="I25" s="15">
        <v>36</v>
      </c>
      <c r="J25" s="12" t="s">
        <v>30</v>
      </c>
      <c r="K25" s="12" t="s">
        <v>31</v>
      </c>
      <c r="L25" s="12" t="s">
        <v>32</v>
      </c>
      <c r="M25" s="12">
        <v>3</v>
      </c>
      <c r="N25" s="12">
        <v>3</v>
      </c>
      <c r="O25" s="19" t="s">
        <v>33</v>
      </c>
      <c r="P25" s="12" t="s">
        <v>34</v>
      </c>
      <c r="Q25" s="12" t="s">
        <v>35</v>
      </c>
      <c r="R25" s="12" t="s">
        <v>36</v>
      </c>
      <c r="S25" s="12" t="s">
        <v>37</v>
      </c>
      <c r="T25" s="12" t="s">
        <v>37</v>
      </c>
      <c r="U25" s="21">
        <f t="shared" si="0"/>
        <v>8722.944</v>
      </c>
      <c r="V25" s="21" t="s">
        <v>38</v>
      </c>
      <c r="W25" s="24"/>
    </row>
    <row r="26" ht="46" customHeight="1" spans="1:23">
      <c r="A26" s="9">
        <v>24</v>
      </c>
      <c r="B26" s="12"/>
      <c r="C26" s="12"/>
      <c r="D26" s="12"/>
      <c r="E26" s="12"/>
      <c r="F26" s="15" t="s">
        <v>63</v>
      </c>
      <c r="G26" s="15">
        <v>105.95</v>
      </c>
      <c r="H26" s="12" t="s">
        <v>29</v>
      </c>
      <c r="I26" s="15">
        <v>36</v>
      </c>
      <c r="J26" s="12" t="s">
        <v>30</v>
      </c>
      <c r="K26" s="12" t="s">
        <v>31</v>
      </c>
      <c r="L26" s="12" t="s">
        <v>32</v>
      </c>
      <c r="M26" s="12">
        <v>3</v>
      </c>
      <c r="N26" s="12">
        <v>3</v>
      </c>
      <c r="O26" s="19" t="s">
        <v>33</v>
      </c>
      <c r="P26" s="12" t="s">
        <v>34</v>
      </c>
      <c r="Q26" s="12" t="s">
        <v>35</v>
      </c>
      <c r="R26" s="12" t="s">
        <v>36</v>
      </c>
      <c r="S26" s="12" t="s">
        <v>37</v>
      </c>
      <c r="T26" s="12" t="s">
        <v>37</v>
      </c>
      <c r="U26" s="21">
        <f t="shared" si="0"/>
        <v>9154.08</v>
      </c>
      <c r="V26" s="21" t="s">
        <v>38</v>
      </c>
      <c r="W26" s="24"/>
    </row>
    <row r="27" s="3" customFormat="1" ht="46" customHeight="1" spans="1:23">
      <c r="A27" s="9">
        <v>25</v>
      </c>
      <c r="B27" s="14" t="s">
        <v>24</v>
      </c>
      <c r="C27" s="14" t="s">
        <v>25</v>
      </c>
      <c r="D27" s="14" t="s">
        <v>26</v>
      </c>
      <c r="E27" s="14" t="s">
        <v>64</v>
      </c>
      <c r="F27" s="15" t="s">
        <v>65</v>
      </c>
      <c r="G27" s="11">
        <v>1108.45</v>
      </c>
      <c r="H27" s="12" t="s">
        <v>29</v>
      </c>
      <c r="I27" s="17">
        <v>28</v>
      </c>
      <c r="J27" s="12" t="s">
        <v>30</v>
      </c>
      <c r="K27" s="12" t="s">
        <v>31</v>
      </c>
      <c r="L27" s="12" t="s">
        <v>32</v>
      </c>
      <c r="M27" s="12" t="s">
        <v>66</v>
      </c>
      <c r="N27" s="12">
        <v>3</v>
      </c>
      <c r="O27" s="19" t="s">
        <v>33</v>
      </c>
      <c r="P27" s="12" t="s">
        <v>34</v>
      </c>
      <c r="Q27" s="12" t="s">
        <v>35</v>
      </c>
      <c r="R27" s="12" t="s">
        <v>67</v>
      </c>
      <c r="S27" s="12" t="s">
        <v>37</v>
      </c>
      <c r="T27" s="12" t="s">
        <v>37</v>
      </c>
      <c r="U27" s="21">
        <f t="shared" si="0"/>
        <v>74487.84</v>
      </c>
      <c r="V27" s="21" t="s">
        <v>38</v>
      </c>
      <c r="W27" s="23"/>
    </row>
    <row r="28" s="3" customFormat="1" ht="46" customHeight="1" spans="1:23">
      <c r="A28" s="9">
        <v>26</v>
      </c>
      <c r="B28" s="14"/>
      <c r="C28" s="14"/>
      <c r="D28" s="14"/>
      <c r="E28" s="14" t="s">
        <v>68</v>
      </c>
      <c r="F28" s="15" t="s">
        <v>65</v>
      </c>
      <c r="G28" s="14">
        <v>1108.45</v>
      </c>
      <c r="H28" s="12" t="s">
        <v>29</v>
      </c>
      <c r="I28" s="17">
        <v>30</v>
      </c>
      <c r="J28" s="12" t="s">
        <v>30</v>
      </c>
      <c r="K28" s="12" t="s">
        <v>31</v>
      </c>
      <c r="L28" s="12" t="s">
        <v>32</v>
      </c>
      <c r="M28" s="12" t="s">
        <v>66</v>
      </c>
      <c r="N28" s="12">
        <v>3</v>
      </c>
      <c r="O28" s="19" t="s">
        <v>33</v>
      </c>
      <c r="P28" s="12" t="s">
        <v>34</v>
      </c>
      <c r="Q28" s="12" t="s">
        <v>35</v>
      </c>
      <c r="R28" s="12" t="s">
        <v>67</v>
      </c>
      <c r="S28" s="12" t="s">
        <v>37</v>
      </c>
      <c r="T28" s="12" t="s">
        <v>37</v>
      </c>
      <c r="U28" s="21">
        <f t="shared" si="0"/>
        <v>79808.4</v>
      </c>
      <c r="V28" s="21" t="s">
        <v>38</v>
      </c>
      <c r="W28" s="23"/>
    </row>
    <row r="29" s="3" customFormat="1" ht="46" customHeight="1" spans="1:23">
      <c r="A29" s="9">
        <v>27</v>
      </c>
      <c r="B29" s="14"/>
      <c r="C29" s="14"/>
      <c r="D29" s="14"/>
      <c r="E29" s="14" t="s">
        <v>69</v>
      </c>
      <c r="F29" s="15" t="s">
        <v>65</v>
      </c>
      <c r="G29" s="14">
        <v>1108.45</v>
      </c>
      <c r="H29" s="12" t="s">
        <v>29</v>
      </c>
      <c r="I29" s="17">
        <v>31</v>
      </c>
      <c r="J29" s="12" t="s">
        <v>30</v>
      </c>
      <c r="K29" s="12" t="s">
        <v>31</v>
      </c>
      <c r="L29" s="12" t="s">
        <v>32</v>
      </c>
      <c r="M29" s="12" t="s">
        <v>66</v>
      </c>
      <c r="N29" s="12">
        <v>3</v>
      </c>
      <c r="O29" s="19" t="s">
        <v>33</v>
      </c>
      <c r="P29" s="12" t="s">
        <v>34</v>
      </c>
      <c r="Q29" s="12" t="s">
        <v>35</v>
      </c>
      <c r="R29" s="12" t="s">
        <v>67</v>
      </c>
      <c r="S29" s="12" t="s">
        <v>37</v>
      </c>
      <c r="T29" s="12" t="s">
        <v>37</v>
      </c>
      <c r="U29" s="21">
        <f t="shared" si="0"/>
        <v>82468.68</v>
      </c>
      <c r="V29" s="21" t="s">
        <v>38</v>
      </c>
      <c r="W29" s="23"/>
    </row>
    <row r="30" s="3" customFormat="1" ht="46" customHeight="1" spans="1:23">
      <c r="A30" s="9">
        <v>28</v>
      </c>
      <c r="B30" s="14"/>
      <c r="C30" s="14"/>
      <c r="D30" s="14"/>
      <c r="E30" s="14" t="s">
        <v>70</v>
      </c>
      <c r="F30" s="15" t="s">
        <v>65</v>
      </c>
      <c r="G30" s="14">
        <v>1108.45</v>
      </c>
      <c r="H30" s="12" t="s">
        <v>29</v>
      </c>
      <c r="I30" s="17">
        <v>31</v>
      </c>
      <c r="J30" s="12" t="s">
        <v>30</v>
      </c>
      <c r="K30" s="12" t="s">
        <v>31</v>
      </c>
      <c r="L30" s="12" t="s">
        <v>32</v>
      </c>
      <c r="M30" s="12" t="s">
        <v>66</v>
      </c>
      <c r="N30" s="12">
        <v>3</v>
      </c>
      <c r="O30" s="19" t="s">
        <v>33</v>
      </c>
      <c r="P30" s="12" t="s">
        <v>34</v>
      </c>
      <c r="Q30" s="12" t="s">
        <v>35</v>
      </c>
      <c r="R30" s="12" t="s">
        <v>67</v>
      </c>
      <c r="S30" s="12" t="s">
        <v>37</v>
      </c>
      <c r="T30" s="12" t="s">
        <v>37</v>
      </c>
      <c r="U30" s="21">
        <f t="shared" si="0"/>
        <v>82468.68</v>
      </c>
      <c r="V30" s="21" t="s">
        <v>38</v>
      </c>
      <c r="W30" s="23"/>
    </row>
    <row r="31" s="3" customFormat="1" ht="46" customHeight="1" spans="1:23">
      <c r="A31" s="9">
        <v>29</v>
      </c>
      <c r="B31" s="14"/>
      <c r="C31" s="14"/>
      <c r="D31" s="14"/>
      <c r="E31" s="14" t="s">
        <v>71</v>
      </c>
      <c r="F31" s="15" t="s">
        <v>65</v>
      </c>
      <c r="G31" s="11">
        <v>1108.45</v>
      </c>
      <c r="H31" s="12" t="s">
        <v>29</v>
      </c>
      <c r="I31" s="17">
        <v>32</v>
      </c>
      <c r="J31" s="12" t="s">
        <v>30</v>
      </c>
      <c r="K31" s="12" t="s">
        <v>31</v>
      </c>
      <c r="L31" s="12" t="s">
        <v>32</v>
      </c>
      <c r="M31" s="12" t="s">
        <v>66</v>
      </c>
      <c r="N31" s="12">
        <v>3</v>
      </c>
      <c r="O31" s="19" t="s">
        <v>33</v>
      </c>
      <c r="P31" s="12" t="s">
        <v>34</v>
      </c>
      <c r="Q31" s="12" t="s">
        <v>35</v>
      </c>
      <c r="R31" s="12" t="s">
        <v>67</v>
      </c>
      <c r="S31" s="12" t="s">
        <v>37</v>
      </c>
      <c r="T31" s="12" t="s">
        <v>37</v>
      </c>
      <c r="U31" s="21">
        <f t="shared" si="0"/>
        <v>85128.96</v>
      </c>
      <c r="V31" s="21" t="s">
        <v>38</v>
      </c>
      <c r="W31" s="23"/>
    </row>
    <row r="32" s="3" customFormat="1" ht="46" customHeight="1" spans="1:23">
      <c r="A32" s="9">
        <v>30</v>
      </c>
      <c r="B32" s="14"/>
      <c r="C32" s="14"/>
      <c r="D32" s="14"/>
      <c r="E32" s="14" t="s">
        <v>72</v>
      </c>
      <c r="F32" s="15" t="s">
        <v>65</v>
      </c>
      <c r="G32" s="14">
        <v>1108.45</v>
      </c>
      <c r="H32" s="12" t="s">
        <v>29</v>
      </c>
      <c r="I32" s="17">
        <v>32</v>
      </c>
      <c r="J32" s="12" t="s">
        <v>30</v>
      </c>
      <c r="K32" s="12" t="s">
        <v>31</v>
      </c>
      <c r="L32" s="12" t="s">
        <v>32</v>
      </c>
      <c r="M32" s="12" t="s">
        <v>66</v>
      </c>
      <c r="N32" s="12">
        <v>3</v>
      </c>
      <c r="O32" s="19" t="s">
        <v>33</v>
      </c>
      <c r="P32" s="12" t="s">
        <v>34</v>
      </c>
      <c r="Q32" s="12" t="s">
        <v>35</v>
      </c>
      <c r="R32" s="12" t="s">
        <v>67</v>
      </c>
      <c r="S32" s="12" t="s">
        <v>37</v>
      </c>
      <c r="T32" s="12" t="s">
        <v>37</v>
      </c>
      <c r="U32" s="21">
        <f t="shared" si="0"/>
        <v>85128.96</v>
      </c>
      <c r="V32" s="21" t="s">
        <v>38</v>
      </c>
      <c r="W32" s="23"/>
    </row>
    <row r="33" s="3" customFormat="1" ht="46" customHeight="1" spans="1:23">
      <c r="A33" s="9">
        <v>31</v>
      </c>
      <c r="B33" s="14"/>
      <c r="C33" s="14"/>
      <c r="D33" s="14"/>
      <c r="E33" s="14" t="s">
        <v>73</v>
      </c>
      <c r="F33" s="15" t="s">
        <v>65</v>
      </c>
      <c r="G33" s="14">
        <v>1108.45</v>
      </c>
      <c r="H33" s="12" t="s">
        <v>29</v>
      </c>
      <c r="I33" s="17">
        <v>33</v>
      </c>
      <c r="J33" s="12" t="s">
        <v>30</v>
      </c>
      <c r="K33" s="12" t="s">
        <v>31</v>
      </c>
      <c r="L33" s="12" t="s">
        <v>32</v>
      </c>
      <c r="M33" s="12" t="s">
        <v>66</v>
      </c>
      <c r="N33" s="12">
        <v>3</v>
      </c>
      <c r="O33" s="19" t="s">
        <v>33</v>
      </c>
      <c r="P33" s="12" t="s">
        <v>34</v>
      </c>
      <c r="Q33" s="12" t="s">
        <v>35</v>
      </c>
      <c r="R33" s="12" t="s">
        <v>67</v>
      </c>
      <c r="S33" s="12" t="s">
        <v>37</v>
      </c>
      <c r="T33" s="12" t="s">
        <v>37</v>
      </c>
      <c r="U33" s="21">
        <f t="shared" si="0"/>
        <v>87789.24</v>
      </c>
      <c r="V33" s="21" t="s">
        <v>38</v>
      </c>
      <c r="W33" s="23"/>
    </row>
    <row r="34" s="3" customFormat="1" ht="46" customHeight="1" spans="1:23">
      <c r="A34" s="9">
        <v>32</v>
      </c>
      <c r="B34" s="14"/>
      <c r="C34" s="14"/>
      <c r="D34" s="14"/>
      <c r="E34" s="14" t="s">
        <v>74</v>
      </c>
      <c r="F34" s="15" t="s">
        <v>65</v>
      </c>
      <c r="G34" s="41">
        <v>1108.45</v>
      </c>
      <c r="H34" s="12" t="s">
        <v>29</v>
      </c>
      <c r="I34" s="17">
        <v>33</v>
      </c>
      <c r="J34" s="12" t="s">
        <v>30</v>
      </c>
      <c r="K34" s="12" t="s">
        <v>31</v>
      </c>
      <c r="L34" s="12" t="s">
        <v>32</v>
      </c>
      <c r="M34" s="12" t="s">
        <v>66</v>
      </c>
      <c r="N34" s="12">
        <v>3</v>
      </c>
      <c r="O34" s="19" t="s">
        <v>33</v>
      </c>
      <c r="P34" s="12" t="s">
        <v>34</v>
      </c>
      <c r="Q34" s="12" t="s">
        <v>35</v>
      </c>
      <c r="R34" s="12" t="s">
        <v>67</v>
      </c>
      <c r="S34" s="12" t="s">
        <v>37</v>
      </c>
      <c r="T34" s="12" t="s">
        <v>37</v>
      </c>
      <c r="U34" s="21">
        <f t="shared" si="0"/>
        <v>87789.24</v>
      </c>
      <c r="V34" s="21" t="s">
        <v>38</v>
      </c>
      <c r="W34" s="23"/>
    </row>
    <row r="35" s="3" customFormat="1" customHeight="1" spans="1:22">
      <c r="A35" s="32"/>
      <c r="B35" s="33"/>
      <c r="C35" s="33"/>
      <c r="D35" s="34"/>
      <c r="E35" s="35"/>
      <c r="F35" s="36"/>
      <c r="G35" s="36"/>
      <c r="H35" s="34"/>
      <c r="I35" s="36"/>
      <c r="J35" s="34"/>
      <c r="K35" s="33"/>
      <c r="L35" s="33"/>
      <c r="M35" s="33"/>
      <c r="N35" s="33"/>
      <c r="O35" s="37"/>
      <c r="P35" s="33"/>
      <c r="Q35" s="33"/>
      <c r="R35" s="33"/>
      <c r="S35" s="33"/>
      <c r="T35" s="33"/>
      <c r="U35" s="33"/>
      <c r="V35" s="39"/>
    </row>
    <row r="36" s="3" customFormat="1" customHeight="1" spans="1:22">
      <c r="A36" s="32"/>
      <c r="B36" s="33"/>
      <c r="C36" s="33"/>
      <c r="D36" s="34"/>
      <c r="E36" s="35"/>
      <c r="F36" s="35"/>
      <c r="G36" s="35"/>
      <c r="H36" s="34"/>
      <c r="I36" s="36"/>
      <c r="J36" s="34"/>
      <c r="K36" s="33"/>
      <c r="L36" s="33"/>
      <c r="M36" s="33"/>
      <c r="N36" s="33"/>
      <c r="O36" s="37"/>
      <c r="P36" s="33"/>
      <c r="Q36" s="33"/>
      <c r="R36" s="33"/>
      <c r="S36" s="33"/>
      <c r="T36" s="33"/>
      <c r="U36" s="33"/>
      <c r="V36" s="39"/>
    </row>
    <row r="37" s="3" customFormat="1" customHeight="1" spans="1:22">
      <c r="A37" s="32"/>
      <c r="B37" s="33"/>
      <c r="C37" s="33"/>
      <c r="D37" s="34"/>
      <c r="E37" s="35"/>
      <c r="F37" s="36"/>
      <c r="G37" s="36"/>
      <c r="H37" s="34"/>
      <c r="I37" s="36"/>
      <c r="J37" s="34"/>
      <c r="K37" s="33"/>
      <c r="L37" s="33"/>
      <c r="M37" s="33"/>
      <c r="N37" s="33"/>
      <c r="O37" s="37"/>
      <c r="P37" s="33"/>
      <c r="Q37" s="33"/>
      <c r="R37" s="33"/>
      <c r="S37" s="33"/>
      <c r="T37" s="33"/>
      <c r="U37" s="33"/>
      <c r="V37" s="39"/>
    </row>
    <row r="38" s="3" customFormat="1" customHeight="1" spans="1:22">
      <c r="A38" s="32"/>
      <c r="B38" s="33"/>
      <c r="C38" s="33"/>
      <c r="D38" s="34"/>
      <c r="E38" s="35"/>
      <c r="F38" s="36"/>
      <c r="G38" s="36"/>
      <c r="H38" s="34"/>
      <c r="I38" s="36"/>
      <c r="J38" s="34"/>
      <c r="K38" s="33"/>
      <c r="L38" s="33"/>
      <c r="M38" s="33"/>
      <c r="N38" s="33"/>
      <c r="O38" s="37"/>
      <c r="P38" s="33"/>
      <c r="Q38" s="33"/>
      <c r="R38" s="33"/>
      <c r="S38" s="33"/>
      <c r="T38" s="33"/>
      <c r="U38" s="33"/>
      <c r="V38" s="39"/>
    </row>
    <row r="39" s="3" customFormat="1" customHeight="1" spans="1:22">
      <c r="A39" s="32"/>
      <c r="B39" s="33"/>
      <c r="C39" s="33"/>
      <c r="D39" s="34"/>
      <c r="E39" s="35"/>
      <c r="F39" s="36"/>
      <c r="G39" s="36"/>
      <c r="H39" s="34"/>
      <c r="I39" s="36"/>
      <c r="J39" s="34"/>
      <c r="K39" s="33"/>
      <c r="L39" s="33"/>
      <c r="M39" s="33"/>
      <c r="N39" s="33"/>
      <c r="O39" s="37"/>
      <c r="P39" s="33"/>
      <c r="Q39" s="33"/>
      <c r="R39" s="33"/>
      <c r="S39" s="33"/>
      <c r="T39" s="33"/>
      <c r="U39" s="33"/>
      <c r="V39" s="39"/>
    </row>
    <row r="40" s="3" customFormat="1" customHeight="1" spans="1:22">
      <c r="A40" s="32"/>
      <c r="B40" s="33"/>
      <c r="C40" s="33"/>
      <c r="D40" s="34"/>
      <c r="E40" s="35"/>
      <c r="F40" s="36"/>
      <c r="G40" s="36"/>
      <c r="H40" s="34"/>
      <c r="I40" s="36"/>
      <c r="J40" s="34"/>
      <c r="K40" s="33"/>
      <c r="L40" s="33"/>
      <c r="M40" s="33"/>
      <c r="N40" s="33"/>
      <c r="O40" s="37"/>
      <c r="P40" s="33"/>
      <c r="Q40" s="33"/>
      <c r="R40" s="33"/>
      <c r="S40" s="33"/>
      <c r="T40" s="33"/>
      <c r="U40" s="33"/>
      <c r="V40" s="39"/>
    </row>
    <row r="41" s="3" customFormat="1" customHeight="1" spans="1:22">
      <c r="A41" s="32"/>
      <c r="B41" s="33"/>
      <c r="C41" s="33"/>
      <c r="D41" s="34"/>
      <c r="E41" s="35"/>
      <c r="F41" s="36"/>
      <c r="G41" s="36"/>
      <c r="H41" s="34"/>
      <c r="I41" s="36"/>
      <c r="J41" s="34"/>
      <c r="K41" s="33"/>
      <c r="L41" s="33"/>
      <c r="M41" s="33"/>
      <c r="N41" s="33"/>
      <c r="O41" s="37"/>
      <c r="P41" s="33"/>
      <c r="Q41" s="33"/>
      <c r="R41" s="33"/>
      <c r="S41" s="33"/>
      <c r="T41" s="33"/>
      <c r="U41" s="33"/>
      <c r="V41" s="39"/>
    </row>
    <row r="42" s="3" customFormat="1" customHeight="1" spans="1:22">
      <c r="A42" s="32"/>
      <c r="B42" s="33"/>
      <c r="C42" s="33"/>
      <c r="D42" s="34"/>
      <c r="E42" s="35"/>
      <c r="F42" s="36"/>
      <c r="G42" s="36"/>
      <c r="H42" s="34"/>
      <c r="I42" s="36"/>
      <c r="J42" s="34"/>
      <c r="K42" s="33"/>
      <c r="L42" s="33"/>
      <c r="M42" s="33"/>
      <c r="N42" s="33"/>
      <c r="O42" s="37"/>
      <c r="P42" s="33"/>
      <c r="Q42" s="33"/>
      <c r="R42" s="33"/>
      <c r="S42" s="33"/>
      <c r="T42" s="33"/>
      <c r="U42" s="33"/>
      <c r="V42" s="39"/>
    </row>
    <row r="43" s="3" customFormat="1" customHeight="1" spans="1:22">
      <c r="A43" s="32"/>
      <c r="B43" s="33"/>
      <c r="C43" s="33"/>
      <c r="D43" s="34"/>
      <c r="E43" s="35"/>
      <c r="F43" s="36"/>
      <c r="G43" s="36"/>
      <c r="H43" s="34"/>
      <c r="I43" s="36"/>
      <c r="J43" s="34"/>
      <c r="K43" s="33"/>
      <c r="L43" s="33"/>
      <c r="M43" s="33"/>
      <c r="N43" s="33"/>
      <c r="O43" s="37"/>
      <c r="P43" s="33"/>
      <c r="Q43" s="33"/>
      <c r="R43" s="33"/>
      <c r="S43" s="33"/>
      <c r="T43" s="33"/>
      <c r="U43" s="33"/>
      <c r="V43" s="39"/>
    </row>
    <row r="44" s="3" customFormat="1" customHeight="1" spans="1:22">
      <c r="A44" s="32"/>
      <c r="B44" s="33"/>
      <c r="C44" s="33"/>
      <c r="D44" s="34"/>
      <c r="E44" s="35"/>
      <c r="F44" s="36"/>
      <c r="G44" s="36"/>
      <c r="H44" s="34"/>
      <c r="I44" s="36"/>
      <c r="J44" s="34"/>
      <c r="K44" s="33"/>
      <c r="L44" s="33"/>
      <c r="M44" s="33"/>
      <c r="N44" s="33"/>
      <c r="O44" s="37"/>
      <c r="P44" s="33"/>
      <c r="Q44" s="33"/>
      <c r="R44" s="33"/>
      <c r="S44" s="33"/>
      <c r="T44" s="33"/>
      <c r="U44" s="33"/>
      <c r="V44" s="39"/>
    </row>
    <row r="45" s="3" customFormat="1" customHeight="1" spans="1:22">
      <c r="A45" s="32"/>
      <c r="B45" s="33"/>
      <c r="C45" s="33"/>
      <c r="D45" s="34"/>
      <c r="E45" s="35"/>
      <c r="F45" s="36"/>
      <c r="G45" s="36"/>
      <c r="H45" s="34"/>
      <c r="I45" s="36"/>
      <c r="J45" s="34"/>
      <c r="K45" s="33"/>
      <c r="L45" s="33"/>
      <c r="M45" s="33"/>
      <c r="N45" s="33"/>
      <c r="O45" s="37"/>
      <c r="P45" s="33"/>
      <c r="Q45" s="33"/>
      <c r="R45" s="33"/>
      <c r="S45" s="33"/>
      <c r="T45" s="33"/>
      <c r="U45" s="33"/>
      <c r="V45" s="39"/>
    </row>
    <row r="46" s="3" customFormat="1" customHeight="1" spans="1:22">
      <c r="A46" s="32"/>
      <c r="B46" s="33"/>
      <c r="C46" s="33"/>
      <c r="D46" s="34"/>
      <c r="E46" s="35"/>
      <c r="F46" s="36"/>
      <c r="G46" s="36"/>
      <c r="H46" s="34"/>
      <c r="I46" s="36"/>
      <c r="J46" s="34"/>
      <c r="K46" s="33"/>
      <c r="L46" s="33"/>
      <c r="M46" s="33"/>
      <c r="N46" s="33"/>
      <c r="O46" s="37"/>
      <c r="P46" s="33"/>
      <c r="Q46" s="33"/>
      <c r="R46" s="33"/>
      <c r="S46" s="33"/>
      <c r="T46" s="33"/>
      <c r="U46" s="33"/>
      <c r="V46" s="39"/>
    </row>
    <row r="47" s="3" customFormat="1" customHeight="1" spans="1:22">
      <c r="A47" s="32"/>
      <c r="B47" s="33"/>
      <c r="C47" s="33"/>
      <c r="D47" s="34"/>
      <c r="E47" s="35"/>
      <c r="F47" s="36"/>
      <c r="G47" s="36"/>
      <c r="H47" s="34"/>
      <c r="I47" s="36"/>
      <c r="J47" s="34"/>
      <c r="K47" s="33"/>
      <c r="L47" s="33"/>
      <c r="M47" s="33"/>
      <c r="N47" s="33"/>
      <c r="O47" s="37"/>
      <c r="P47" s="33"/>
      <c r="Q47" s="33"/>
      <c r="R47" s="33"/>
      <c r="S47" s="33"/>
      <c r="T47" s="33"/>
      <c r="U47" s="33"/>
      <c r="V47" s="39"/>
    </row>
    <row r="48" s="3" customFormat="1" customHeight="1" spans="1:22">
      <c r="A48" s="32"/>
      <c r="B48" s="33"/>
      <c r="C48" s="33"/>
      <c r="D48" s="34"/>
      <c r="E48" s="35"/>
      <c r="F48" s="36"/>
      <c r="G48" s="36"/>
      <c r="H48" s="34"/>
      <c r="I48" s="36"/>
      <c r="J48" s="34"/>
      <c r="K48" s="33"/>
      <c r="L48" s="33"/>
      <c r="M48" s="33"/>
      <c r="N48" s="33"/>
      <c r="O48" s="37"/>
      <c r="P48" s="33"/>
      <c r="Q48" s="33"/>
      <c r="R48" s="33"/>
      <c r="S48" s="33"/>
      <c r="T48" s="33"/>
      <c r="U48" s="33"/>
      <c r="V48" s="39"/>
    </row>
    <row r="49" s="3" customFormat="1" customHeight="1" spans="1:22">
      <c r="A49" s="32"/>
      <c r="B49" s="33"/>
      <c r="C49" s="33"/>
      <c r="D49" s="34"/>
      <c r="E49" s="35"/>
      <c r="F49" s="36"/>
      <c r="G49" s="36"/>
      <c r="H49" s="34"/>
      <c r="I49" s="36"/>
      <c r="J49" s="34"/>
      <c r="K49" s="33"/>
      <c r="L49" s="33"/>
      <c r="M49" s="33"/>
      <c r="N49" s="33"/>
      <c r="O49" s="37"/>
      <c r="P49" s="33"/>
      <c r="Q49" s="33"/>
      <c r="R49" s="33"/>
      <c r="S49" s="33"/>
      <c r="T49" s="33"/>
      <c r="U49" s="33"/>
      <c r="V49" s="39"/>
    </row>
    <row r="50" s="3" customFormat="1" customHeight="1" spans="1:22">
      <c r="A50" s="32"/>
      <c r="B50" s="33"/>
      <c r="C50" s="33"/>
      <c r="D50" s="34"/>
      <c r="E50" s="35"/>
      <c r="F50" s="36"/>
      <c r="G50" s="36"/>
      <c r="H50" s="34"/>
      <c r="I50" s="36"/>
      <c r="J50" s="34"/>
      <c r="K50" s="33"/>
      <c r="L50" s="33"/>
      <c r="M50" s="33"/>
      <c r="N50" s="33"/>
      <c r="O50" s="37"/>
      <c r="P50" s="33"/>
      <c r="Q50" s="33"/>
      <c r="R50" s="33"/>
      <c r="S50" s="33"/>
      <c r="T50" s="33"/>
      <c r="U50" s="33"/>
      <c r="V50" s="39"/>
    </row>
    <row r="51" s="3" customFormat="1" customHeight="1" spans="1:22">
      <c r="A51" s="32"/>
      <c r="B51" s="33"/>
      <c r="C51" s="33"/>
      <c r="D51" s="34"/>
      <c r="E51" s="35"/>
      <c r="F51" s="36"/>
      <c r="G51" s="36"/>
      <c r="H51" s="34"/>
      <c r="I51" s="36"/>
      <c r="J51" s="34"/>
      <c r="K51" s="33"/>
      <c r="L51" s="33"/>
      <c r="M51" s="33"/>
      <c r="N51" s="33"/>
      <c r="O51" s="37"/>
      <c r="P51" s="33"/>
      <c r="Q51" s="33"/>
      <c r="R51" s="33"/>
      <c r="S51" s="33"/>
      <c r="T51" s="33"/>
      <c r="U51" s="33"/>
      <c r="V51" s="39"/>
    </row>
    <row r="52" s="3" customFormat="1" customHeight="1" spans="1:22">
      <c r="A52" s="32"/>
      <c r="B52" s="33"/>
      <c r="C52" s="33"/>
      <c r="D52" s="34"/>
      <c r="E52" s="35"/>
      <c r="F52" s="36"/>
      <c r="G52" s="36"/>
      <c r="H52" s="34"/>
      <c r="I52" s="36"/>
      <c r="J52" s="34"/>
      <c r="K52" s="33"/>
      <c r="L52" s="33"/>
      <c r="M52" s="33"/>
      <c r="N52" s="33"/>
      <c r="O52" s="37"/>
      <c r="P52" s="33"/>
      <c r="Q52" s="33"/>
      <c r="R52" s="33"/>
      <c r="S52" s="33"/>
      <c r="T52" s="33"/>
      <c r="U52" s="33"/>
      <c r="V52" s="39"/>
    </row>
    <row r="53" s="3" customFormat="1" customHeight="1" spans="1:22">
      <c r="A53" s="32"/>
      <c r="B53" s="33"/>
      <c r="C53" s="33"/>
      <c r="D53" s="34"/>
      <c r="E53" s="35"/>
      <c r="F53" s="36"/>
      <c r="G53" s="36"/>
      <c r="H53" s="34"/>
      <c r="I53" s="36"/>
      <c r="J53" s="34"/>
      <c r="K53" s="33"/>
      <c r="L53" s="33"/>
      <c r="M53" s="33"/>
      <c r="N53" s="33"/>
      <c r="O53" s="37"/>
      <c r="P53" s="33"/>
      <c r="Q53" s="33"/>
      <c r="R53" s="33"/>
      <c r="S53" s="33"/>
      <c r="T53" s="33"/>
      <c r="U53" s="33"/>
      <c r="V53" s="39"/>
    </row>
    <row r="54" s="3" customFormat="1" customHeight="1" spans="1:13">
      <c r="A54" s="32"/>
      <c r="K54" s="38"/>
      <c r="L54" s="38"/>
      <c r="M54" s="38"/>
    </row>
    <row r="55" s="3" customFormat="1" customHeight="1" spans="1:13">
      <c r="A55" s="32"/>
      <c r="K55" s="38"/>
      <c r="L55" s="38"/>
      <c r="M55" s="38"/>
    </row>
    <row r="56" s="3" customFormat="1" customHeight="1" spans="1:13">
      <c r="A56" s="32"/>
      <c r="K56" s="38"/>
      <c r="L56" s="38"/>
      <c r="M56" s="38"/>
    </row>
    <row r="57" s="3" customFormat="1" customHeight="1" spans="1:13">
      <c r="A57" s="32"/>
      <c r="K57" s="38"/>
      <c r="L57" s="38"/>
      <c r="M57" s="38"/>
    </row>
    <row r="58" s="3" customFormat="1" customHeight="1" spans="1:13">
      <c r="A58" s="32"/>
      <c r="K58" s="38"/>
      <c r="L58" s="38"/>
      <c r="M58" s="38"/>
    </row>
    <row r="59" s="3" customFormat="1" customHeight="1" spans="1:13">
      <c r="A59" s="32"/>
      <c r="K59" s="38"/>
      <c r="L59" s="38"/>
      <c r="M59" s="38"/>
    </row>
    <row r="60" s="3" customFormat="1" customHeight="1" spans="1:13">
      <c r="A60" s="32"/>
      <c r="K60" s="38"/>
      <c r="L60" s="38"/>
      <c r="M60" s="38"/>
    </row>
    <row r="61" s="3" customFormat="1" customHeight="1" spans="1:13">
      <c r="A61" s="32"/>
      <c r="K61" s="38"/>
      <c r="L61" s="38"/>
      <c r="M61" s="38"/>
    </row>
    <row r="62" s="3" customFormat="1" customHeight="1" spans="1:13">
      <c r="A62" s="32"/>
      <c r="K62" s="38"/>
      <c r="L62" s="38"/>
      <c r="M62" s="38"/>
    </row>
    <row r="63" s="3" customFormat="1" customHeight="1" spans="1:13">
      <c r="A63" s="32"/>
      <c r="K63" s="38"/>
      <c r="L63" s="38"/>
      <c r="M63" s="38"/>
    </row>
    <row r="64" s="3" customFormat="1" customHeight="1" spans="1:13">
      <c r="A64" s="32"/>
      <c r="K64" s="38"/>
      <c r="L64" s="38"/>
      <c r="M64" s="38"/>
    </row>
    <row r="65" s="3" customFormat="1" customHeight="1" spans="1:13">
      <c r="A65" s="32"/>
      <c r="K65" s="38"/>
      <c r="L65" s="38"/>
      <c r="M65" s="38"/>
    </row>
    <row r="66" s="3" customFormat="1" customHeight="1" spans="1:13">
      <c r="A66" s="32"/>
      <c r="K66" s="38"/>
      <c r="L66" s="38"/>
      <c r="M66" s="38"/>
    </row>
    <row r="67" s="3" customFormat="1" customHeight="1" spans="1:13">
      <c r="A67" s="32"/>
      <c r="K67" s="38"/>
      <c r="L67" s="38"/>
      <c r="M67" s="38"/>
    </row>
    <row r="68" s="3" customFormat="1" customHeight="1" spans="1:13">
      <c r="A68" s="32"/>
      <c r="K68" s="38"/>
      <c r="L68" s="38"/>
      <c r="M68" s="38"/>
    </row>
    <row r="69" s="3" customFormat="1" customHeight="1" spans="1:13">
      <c r="A69" s="32"/>
      <c r="K69" s="38"/>
      <c r="L69" s="38"/>
      <c r="M69" s="38"/>
    </row>
    <row r="70" s="3" customFormat="1" customHeight="1" spans="1:13">
      <c r="A70" s="32"/>
      <c r="K70" s="38"/>
      <c r="L70" s="38"/>
      <c r="M70" s="38"/>
    </row>
    <row r="71" s="3" customFormat="1" customHeight="1" spans="1:13">
      <c r="A71" s="32"/>
      <c r="K71" s="38"/>
      <c r="L71" s="38"/>
      <c r="M71" s="38"/>
    </row>
    <row r="72" s="3" customFormat="1" customHeight="1" spans="1:13">
      <c r="A72" s="32"/>
      <c r="K72" s="38"/>
      <c r="L72" s="38"/>
      <c r="M72" s="38"/>
    </row>
    <row r="73" s="3" customFormat="1" customHeight="1" spans="1:13">
      <c r="A73" s="32"/>
      <c r="K73" s="38"/>
      <c r="L73" s="38"/>
      <c r="M73" s="38"/>
    </row>
    <row r="74" s="3" customFormat="1" customHeight="1" spans="1:13">
      <c r="A74" s="32"/>
      <c r="K74" s="38"/>
      <c r="L74" s="38"/>
      <c r="M74" s="38"/>
    </row>
    <row r="75" s="3" customFormat="1" customHeight="1" spans="11:13">
      <c r="K75" s="38"/>
      <c r="L75" s="38"/>
      <c r="M75" s="38"/>
    </row>
    <row r="76" s="3" customFormat="1" customHeight="1" spans="11:13">
      <c r="K76" s="38"/>
      <c r="L76" s="38"/>
      <c r="M76" s="38"/>
    </row>
    <row r="77" s="3" customFormat="1" customHeight="1" spans="11:13">
      <c r="K77" s="38"/>
      <c r="L77" s="38"/>
      <c r="M77" s="38"/>
    </row>
    <row r="78" s="3" customFormat="1" customHeight="1" spans="11:13">
      <c r="K78" s="38"/>
      <c r="L78" s="38"/>
      <c r="M78" s="38"/>
    </row>
    <row r="79" s="3" customFormat="1" customHeight="1" spans="11:13">
      <c r="K79" s="38"/>
      <c r="L79" s="38"/>
      <c r="M79" s="38"/>
    </row>
    <row r="80" s="3" customFormat="1" customHeight="1" spans="11:13">
      <c r="K80" s="38"/>
      <c r="L80" s="38"/>
      <c r="M80" s="38"/>
    </row>
  </sheetData>
  <mergeCells count="16">
    <mergeCell ref="A1:W1"/>
    <mergeCell ref="B3:B13"/>
    <mergeCell ref="B14:B15"/>
    <mergeCell ref="B16:B26"/>
    <mergeCell ref="B27:B34"/>
    <mergeCell ref="C3:C13"/>
    <mergeCell ref="C14:C15"/>
    <mergeCell ref="C16:C26"/>
    <mergeCell ref="C27:C34"/>
    <mergeCell ref="D3:D13"/>
    <mergeCell ref="D14:D15"/>
    <mergeCell ref="D16:D26"/>
    <mergeCell ref="D27:D34"/>
    <mergeCell ref="E3:E13"/>
    <mergeCell ref="E14:E15"/>
    <mergeCell ref="E16:E26"/>
  </mergeCells>
  <dataValidations count="1">
    <dataValidation allowBlank="1" showInputMessage="1" showErrorMessage="1" sqref="H3:H34"/>
  </dataValidations>
  <printOptions horizontalCentered="1"/>
  <pageMargins left="0.751388888888889" right="0.751388888888889" top="1" bottom="1" header="0.5" footer="0.5"/>
  <pageSetup paperSize="9" scale="4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55"/>
  <sheetViews>
    <sheetView topLeftCell="A16" workbookViewId="0">
      <selection activeCell="J19" sqref="J19"/>
    </sheetView>
  </sheetViews>
  <sheetFormatPr defaultColWidth="9" defaultRowHeight="37" customHeight="1"/>
  <cols>
    <col min="1" max="1" width="5.75" customWidth="1"/>
    <col min="2" max="2" width="11.4" customWidth="1"/>
    <col min="3" max="4" width="9.69166666666667" customWidth="1"/>
    <col min="5" max="5" width="8.15" customWidth="1"/>
    <col min="6" max="6" width="10" customWidth="1"/>
    <col min="7" max="7" width="9.125" customWidth="1"/>
    <col min="8" max="8" width="7.875" customWidth="1"/>
    <col min="9" max="9" width="10.75" customWidth="1"/>
    <col min="10" max="10" width="15.75" customWidth="1"/>
    <col min="11" max="11" width="11.5" style="5" customWidth="1"/>
    <col min="12" max="13" width="7" style="5" customWidth="1"/>
    <col min="14" max="14" width="7" customWidth="1"/>
    <col min="15" max="15" width="13.125" customWidth="1"/>
    <col min="16" max="16" width="14.75" customWidth="1"/>
    <col min="17" max="17" width="9.875" customWidth="1"/>
    <col min="18" max="18" width="25.5" customWidth="1"/>
    <col min="19" max="19" width="9.875" customWidth="1"/>
    <col min="20" max="20" width="11.625" customWidth="1"/>
    <col min="21" max="21" width="9.125" customWidth="1"/>
  </cols>
  <sheetData>
    <row r="1" s="1" customFormat="1" customHeight="1" spans="1:23">
      <c r="A1" s="6" t="s">
        <v>75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="1" customFormat="1" ht="59" customHeight="1" spans="1:23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8" t="s">
        <v>12</v>
      </c>
      <c r="M2" s="18" t="s">
        <v>13</v>
      </c>
      <c r="N2" s="18" t="s">
        <v>14</v>
      </c>
      <c r="O2" s="18" t="s">
        <v>15</v>
      </c>
      <c r="P2" s="18" t="s">
        <v>16</v>
      </c>
      <c r="Q2" s="18" t="s">
        <v>17</v>
      </c>
      <c r="R2" s="18" t="s">
        <v>18</v>
      </c>
      <c r="S2" s="18" t="s">
        <v>19</v>
      </c>
      <c r="T2" s="18" t="s">
        <v>20</v>
      </c>
      <c r="U2" s="18" t="s">
        <v>21</v>
      </c>
      <c r="V2" s="18" t="s">
        <v>22</v>
      </c>
      <c r="W2" s="18" t="s">
        <v>23</v>
      </c>
    </row>
    <row r="3" s="1" customFormat="1" ht="43" customHeight="1" spans="1:23">
      <c r="A3" s="9">
        <v>1</v>
      </c>
      <c r="B3" s="10" t="s">
        <v>24</v>
      </c>
      <c r="C3" s="10" t="s">
        <v>25</v>
      </c>
      <c r="D3" s="10" t="s">
        <v>26</v>
      </c>
      <c r="E3" s="10" t="s">
        <v>27</v>
      </c>
      <c r="F3" s="11" t="s">
        <v>76</v>
      </c>
      <c r="G3" s="11">
        <v>102.24</v>
      </c>
      <c r="H3" s="12" t="s">
        <v>29</v>
      </c>
      <c r="I3" s="14">
        <v>65</v>
      </c>
      <c r="J3" s="12" t="s">
        <v>30</v>
      </c>
      <c r="K3" s="12" t="s">
        <v>31</v>
      </c>
      <c r="L3" s="12" t="s">
        <v>32</v>
      </c>
      <c r="M3" s="12">
        <v>3</v>
      </c>
      <c r="N3" s="12">
        <v>3</v>
      </c>
      <c r="O3" s="19" t="s">
        <v>33</v>
      </c>
      <c r="P3" s="12" t="s">
        <v>34</v>
      </c>
      <c r="Q3" s="12" t="s">
        <v>35</v>
      </c>
      <c r="R3" s="12" t="s">
        <v>36</v>
      </c>
      <c r="S3" s="12" t="s">
        <v>37</v>
      </c>
      <c r="T3" s="12" t="s">
        <v>37</v>
      </c>
      <c r="U3" s="21">
        <f>G3*I3*12*0.2</f>
        <v>15949.44</v>
      </c>
      <c r="V3" s="21" t="s">
        <v>38</v>
      </c>
      <c r="W3" s="22"/>
    </row>
    <row r="4" s="1" customFormat="1" ht="43" customHeight="1" spans="1:23">
      <c r="A4" s="9">
        <v>2</v>
      </c>
      <c r="B4" s="13"/>
      <c r="C4" s="13"/>
      <c r="D4" s="13"/>
      <c r="E4" s="13"/>
      <c r="F4" s="14" t="s">
        <v>77</v>
      </c>
      <c r="G4" s="14">
        <v>76.85</v>
      </c>
      <c r="H4" s="12" t="s">
        <v>29</v>
      </c>
      <c r="I4" s="14">
        <v>60</v>
      </c>
      <c r="J4" s="12" t="s">
        <v>30</v>
      </c>
      <c r="K4" s="12" t="s">
        <v>31</v>
      </c>
      <c r="L4" s="12" t="s">
        <v>32</v>
      </c>
      <c r="M4" s="12">
        <v>3</v>
      </c>
      <c r="N4" s="12">
        <v>3</v>
      </c>
      <c r="O4" s="19" t="s">
        <v>33</v>
      </c>
      <c r="P4" s="12" t="s">
        <v>34</v>
      </c>
      <c r="Q4" s="12" t="s">
        <v>35</v>
      </c>
      <c r="R4" s="12" t="s">
        <v>36</v>
      </c>
      <c r="S4" s="12" t="s">
        <v>37</v>
      </c>
      <c r="T4" s="12" t="s">
        <v>37</v>
      </c>
      <c r="U4" s="21">
        <f t="shared" ref="U4:U23" si="0">G4*I4*12*0.2</f>
        <v>11066.4</v>
      </c>
      <c r="V4" s="21" t="s">
        <v>38</v>
      </c>
      <c r="W4" s="22"/>
    </row>
    <row r="5" s="1" customFormat="1" ht="43" customHeight="1" spans="1:23">
      <c r="A5" s="9">
        <v>3</v>
      </c>
      <c r="B5" s="13"/>
      <c r="C5" s="13"/>
      <c r="D5" s="13"/>
      <c r="E5" s="13"/>
      <c r="F5" s="14" t="s">
        <v>78</v>
      </c>
      <c r="G5" s="14">
        <v>160.12</v>
      </c>
      <c r="H5" s="12" t="s">
        <v>29</v>
      </c>
      <c r="I5" s="14">
        <v>65</v>
      </c>
      <c r="J5" s="12" t="s">
        <v>30</v>
      </c>
      <c r="K5" s="12" t="s">
        <v>31</v>
      </c>
      <c r="L5" s="12" t="s">
        <v>32</v>
      </c>
      <c r="M5" s="12">
        <v>3</v>
      </c>
      <c r="N5" s="12">
        <v>3</v>
      </c>
      <c r="O5" s="19" t="s">
        <v>33</v>
      </c>
      <c r="P5" s="12" t="s">
        <v>34</v>
      </c>
      <c r="Q5" s="12" t="s">
        <v>35</v>
      </c>
      <c r="R5" s="12" t="s">
        <v>36</v>
      </c>
      <c r="S5" s="12" t="s">
        <v>37</v>
      </c>
      <c r="T5" s="12" t="s">
        <v>37</v>
      </c>
      <c r="U5" s="21">
        <f t="shared" si="0"/>
        <v>24978.72</v>
      </c>
      <c r="V5" s="21" t="s">
        <v>38</v>
      </c>
      <c r="W5" s="22"/>
    </row>
    <row r="6" s="1" customFormat="1" ht="43" customHeight="1" spans="1:23">
      <c r="A6" s="9">
        <v>4</v>
      </c>
      <c r="B6" s="13"/>
      <c r="C6" s="13"/>
      <c r="D6" s="13"/>
      <c r="E6" s="13"/>
      <c r="F6" s="14" t="s">
        <v>79</v>
      </c>
      <c r="G6" s="14">
        <v>85.33</v>
      </c>
      <c r="H6" s="12" t="s">
        <v>29</v>
      </c>
      <c r="I6" s="14">
        <v>65</v>
      </c>
      <c r="J6" s="12" t="s">
        <v>30</v>
      </c>
      <c r="K6" s="12" t="s">
        <v>31</v>
      </c>
      <c r="L6" s="12" t="s">
        <v>32</v>
      </c>
      <c r="M6" s="12">
        <v>3</v>
      </c>
      <c r="N6" s="12">
        <v>3</v>
      </c>
      <c r="O6" s="19" t="s">
        <v>33</v>
      </c>
      <c r="P6" s="12" t="s">
        <v>34</v>
      </c>
      <c r="Q6" s="12" t="s">
        <v>35</v>
      </c>
      <c r="R6" s="12" t="s">
        <v>36</v>
      </c>
      <c r="S6" s="12" t="s">
        <v>37</v>
      </c>
      <c r="T6" s="12" t="s">
        <v>37</v>
      </c>
      <c r="U6" s="21">
        <f t="shared" si="0"/>
        <v>13311.48</v>
      </c>
      <c r="V6" s="21" t="s">
        <v>38</v>
      </c>
      <c r="W6" s="22"/>
    </row>
    <row r="7" s="1" customFormat="1" ht="43" customHeight="1" spans="1:23">
      <c r="A7" s="9">
        <v>5</v>
      </c>
      <c r="B7" s="13"/>
      <c r="C7" s="13"/>
      <c r="D7" s="13"/>
      <c r="E7" s="13"/>
      <c r="F7" s="11" t="s">
        <v>80</v>
      </c>
      <c r="G7" s="11">
        <v>79.16</v>
      </c>
      <c r="H7" s="12" t="s">
        <v>29</v>
      </c>
      <c r="I7" s="14">
        <v>65</v>
      </c>
      <c r="J7" s="12" t="s">
        <v>30</v>
      </c>
      <c r="K7" s="12" t="s">
        <v>31</v>
      </c>
      <c r="L7" s="12" t="s">
        <v>32</v>
      </c>
      <c r="M7" s="12">
        <v>3</v>
      </c>
      <c r="N7" s="12">
        <v>3</v>
      </c>
      <c r="O7" s="19" t="s">
        <v>33</v>
      </c>
      <c r="P7" s="12" t="s">
        <v>34</v>
      </c>
      <c r="Q7" s="12" t="s">
        <v>35</v>
      </c>
      <c r="R7" s="12" t="s">
        <v>36</v>
      </c>
      <c r="S7" s="12" t="s">
        <v>37</v>
      </c>
      <c r="T7" s="12" t="s">
        <v>37</v>
      </c>
      <c r="U7" s="21">
        <f t="shared" si="0"/>
        <v>12348.96</v>
      </c>
      <c r="V7" s="21" t="s">
        <v>38</v>
      </c>
      <c r="W7" s="22"/>
    </row>
    <row r="8" s="1" customFormat="1" ht="43" customHeight="1" spans="1:23">
      <c r="A8" s="9">
        <v>6</v>
      </c>
      <c r="B8" s="13"/>
      <c r="C8" s="13"/>
      <c r="D8" s="13"/>
      <c r="E8" s="13"/>
      <c r="F8" s="14" t="s">
        <v>81</v>
      </c>
      <c r="G8" s="14">
        <v>139.36</v>
      </c>
      <c r="H8" s="12" t="s">
        <v>29</v>
      </c>
      <c r="I8" s="14">
        <v>55</v>
      </c>
      <c r="J8" s="12" t="s">
        <v>30</v>
      </c>
      <c r="K8" s="12" t="s">
        <v>31</v>
      </c>
      <c r="L8" s="12" t="s">
        <v>32</v>
      </c>
      <c r="M8" s="12">
        <v>3</v>
      </c>
      <c r="N8" s="12">
        <v>3</v>
      </c>
      <c r="O8" s="19" t="s">
        <v>33</v>
      </c>
      <c r="P8" s="12" t="s">
        <v>34</v>
      </c>
      <c r="Q8" s="12" t="s">
        <v>35</v>
      </c>
      <c r="R8" s="12" t="s">
        <v>36</v>
      </c>
      <c r="S8" s="12" t="s">
        <v>37</v>
      </c>
      <c r="T8" s="12" t="s">
        <v>37</v>
      </c>
      <c r="U8" s="21">
        <f t="shared" si="0"/>
        <v>18395.52</v>
      </c>
      <c r="V8" s="21" t="s">
        <v>38</v>
      </c>
      <c r="W8" s="22"/>
    </row>
    <row r="9" s="1" customFormat="1" ht="43" customHeight="1" spans="1:23">
      <c r="A9" s="9">
        <v>7</v>
      </c>
      <c r="B9" s="13"/>
      <c r="C9" s="13"/>
      <c r="D9" s="13"/>
      <c r="E9" s="13"/>
      <c r="F9" s="14" t="s">
        <v>82</v>
      </c>
      <c r="G9" s="14">
        <v>91.37</v>
      </c>
      <c r="H9" s="12" t="s">
        <v>29</v>
      </c>
      <c r="I9" s="14">
        <v>55</v>
      </c>
      <c r="J9" s="12" t="s">
        <v>30</v>
      </c>
      <c r="K9" s="12" t="s">
        <v>31</v>
      </c>
      <c r="L9" s="12" t="s">
        <v>32</v>
      </c>
      <c r="M9" s="12">
        <v>3</v>
      </c>
      <c r="N9" s="12">
        <v>3</v>
      </c>
      <c r="O9" s="19" t="s">
        <v>33</v>
      </c>
      <c r="P9" s="12" t="s">
        <v>34</v>
      </c>
      <c r="Q9" s="12" t="s">
        <v>35</v>
      </c>
      <c r="R9" s="12" t="s">
        <v>36</v>
      </c>
      <c r="S9" s="12" t="s">
        <v>37</v>
      </c>
      <c r="T9" s="12" t="s">
        <v>37</v>
      </c>
      <c r="U9" s="21">
        <f t="shared" si="0"/>
        <v>12060.84</v>
      </c>
      <c r="V9" s="21" t="s">
        <v>38</v>
      </c>
      <c r="W9" s="22"/>
    </row>
    <row r="10" s="1" customFormat="1" ht="43" customHeight="1" spans="1:23">
      <c r="A10" s="9">
        <v>8</v>
      </c>
      <c r="B10" s="13"/>
      <c r="C10" s="13"/>
      <c r="D10" s="13"/>
      <c r="E10" s="13"/>
      <c r="F10" s="14" t="s">
        <v>83</v>
      </c>
      <c r="G10" s="14">
        <v>107.89</v>
      </c>
      <c r="H10" s="12" t="s">
        <v>29</v>
      </c>
      <c r="I10" s="14">
        <v>55</v>
      </c>
      <c r="J10" s="12" t="s">
        <v>30</v>
      </c>
      <c r="K10" s="12" t="s">
        <v>31</v>
      </c>
      <c r="L10" s="12" t="s">
        <v>32</v>
      </c>
      <c r="M10" s="12">
        <v>3</v>
      </c>
      <c r="N10" s="12">
        <v>3</v>
      </c>
      <c r="O10" s="19" t="s">
        <v>33</v>
      </c>
      <c r="P10" s="12" t="s">
        <v>34</v>
      </c>
      <c r="Q10" s="12" t="s">
        <v>35</v>
      </c>
      <c r="R10" s="12" t="s">
        <v>36</v>
      </c>
      <c r="S10" s="12" t="s">
        <v>37</v>
      </c>
      <c r="T10" s="12" t="s">
        <v>37</v>
      </c>
      <c r="U10" s="21">
        <f t="shared" si="0"/>
        <v>14241.48</v>
      </c>
      <c r="V10" s="21" t="s">
        <v>38</v>
      </c>
      <c r="W10" s="22"/>
    </row>
    <row r="11" s="1" customFormat="1" ht="43" customHeight="1" spans="1:23">
      <c r="A11" s="9">
        <v>9</v>
      </c>
      <c r="B11" s="13"/>
      <c r="C11" s="13"/>
      <c r="D11" s="13"/>
      <c r="E11" s="13"/>
      <c r="F11" s="11" t="s">
        <v>84</v>
      </c>
      <c r="G11" s="11">
        <v>64.85</v>
      </c>
      <c r="H11" s="12" t="s">
        <v>29</v>
      </c>
      <c r="I11" s="14">
        <v>55</v>
      </c>
      <c r="J11" s="12" t="s">
        <v>30</v>
      </c>
      <c r="K11" s="12" t="s">
        <v>31</v>
      </c>
      <c r="L11" s="12" t="s">
        <v>32</v>
      </c>
      <c r="M11" s="12">
        <v>3</v>
      </c>
      <c r="N11" s="12">
        <v>3</v>
      </c>
      <c r="O11" s="19" t="s">
        <v>33</v>
      </c>
      <c r="P11" s="12" t="s">
        <v>34</v>
      </c>
      <c r="Q11" s="12" t="s">
        <v>35</v>
      </c>
      <c r="R11" s="12" t="s">
        <v>36</v>
      </c>
      <c r="S11" s="12" t="s">
        <v>37</v>
      </c>
      <c r="T11" s="12" t="s">
        <v>37</v>
      </c>
      <c r="U11" s="21">
        <f t="shared" si="0"/>
        <v>8560.2</v>
      </c>
      <c r="V11" s="21" t="s">
        <v>38</v>
      </c>
      <c r="W11" s="22"/>
    </row>
    <row r="12" s="1" customFormat="1" ht="43" customHeight="1" spans="1:23">
      <c r="A12" s="9">
        <v>10</v>
      </c>
      <c r="B12" s="13"/>
      <c r="C12" s="13"/>
      <c r="D12" s="13"/>
      <c r="E12" s="13"/>
      <c r="F12" s="14" t="s">
        <v>85</v>
      </c>
      <c r="G12" s="14">
        <v>98.3</v>
      </c>
      <c r="H12" s="12" t="s">
        <v>29</v>
      </c>
      <c r="I12" s="14">
        <v>65</v>
      </c>
      <c r="J12" s="12" t="s">
        <v>30</v>
      </c>
      <c r="K12" s="12" t="s">
        <v>31</v>
      </c>
      <c r="L12" s="12" t="s">
        <v>32</v>
      </c>
      <c r="M12" s="12">
        <v>3</v>
      </c>
      <c r="N12" s="12">
        <v>3</v>
      </c>
      <c r="O12" s="19" t="s">
        <v>33</v>
      </c>
      <c r="P12" s="12" t="s">
        <v>34</v>
      </c>
      <c r="Q12" s="12" t="s">
        <v>35</v>
      </c>
      <c r="R12" s="12" t="s">
        <v>36</v>
      </c>
      <c r="S12" s="12" t="s">
        <v>37</v>
      </c>
      <c r="T12" s="12" t="s">
        <v>37</v>
      </c>
      <c r="U12" s="21">
        <f t="shared" si="0"/>
        <v>15334.8</v>
      </c>
      <c r="V12" s="21" t="s">
        <v>38</v>
      </c>
      <c r="W12" s="22"/>
    </row>
    <row r="13" s="1" customFormat="1" ht="43" customHeight="1" spans="1:23">
      <c r="A13" s="9">
        <v>11</v>
      </c>
      <c r="B13" s="26" t="s">
        <v>24</v>
      </c>
      <c r="C13" s="26" t="s">
        <v>25</v>
      </c>
      <c r="D13" s="27" t="s">
        <v>26</v>
      </c>
      <c r="E13" s="28" t="s">
        <v>49</v>
      </c>
      <c r="F13" s="15" t="s">
        <v>86</v>
      </c>
      <c r="G13" s="15">
        <v>696.72</v>
      </c>
      <c r="H13" s="12" t="s">
        <v>29</v>
      </c>
      <c r="I13" s="15">
        <v>40</v>
      </c>
      <c r="J13" s="12" t="s">
        <v>30</v>
      </c>
      <c r="K13" s="12" t="s">
        <v>31</v>
      </c>
      <c r="L13" s="12" t="s">
        <v>32</v>
      </c>
      <c r="M13" s="12">
        <v>3</v>
      </c>
      <c r="N13" s="12">
        <v>3</v>
      </c>
      <c r="O13" s="19" t="s">
        <v>33</v>
      </c>
      <c r="P13" s="12" t="s">
        <v>34</v>
      </c>
      <c r="Q13" s="12" t="s">
        <v>35</v>
      </c>
      <c r="R13" s="12" t="s">
        <v>36</v>
      </c>
      <c r="S13" s="12" t="s">
        <v>37</v>
      </c>
      <c r="T13" s="12" t="s">
        <v>37</v>
      </c>
      <c r="U13" s="21">
        <f t="shared" si="0"/>
        <v>66885.12</v>
      </c>
      <c r="V13" s="21" t="s">
        <v>38</v>
      </c>
      <c r="W13" s="22"/>
    </row>
    <row r="14" s="1" customFormat="1" ht="43" customHeight="1" spans="1:23">
      <c r="A14" s="9">
        <v>12</v>
      </c>
      <c r="B14" s="29"/>
      <c r="C14" s="29"/>
      <c r="D14" s="30"/>
      <c r="E14" s="31"/>
      <c r="F14" s="15" t="s">
        <v>87</v>
      </c>
      <c r="G14" s="15">
        <v>521.92</v>
      </c>
      <c r="H14" s="12" t="s">
        <v>29</v>
      </c>
      <c r="I14" s="15">
        <v>45</v>
      </c>
      <c r="J14" s="12" t="s">
        <v>30</v>
      </c>
      <c r="K14" s="12" t="s">
        <v>31</v>
      </c>
      <c r="L14" s="12" t="s">
        <v>32</v>
      </c>
      <c r="M14" s="12">
        <v>3</v>
      </c>
      <c r="N14" s="12">
        <v>3</v>
      </c>
      <c r="O14" s="19" t="s">
        <v>33</v>
      </c>
      <c r="P14" s="12" t="s">
        <v>34</v>
      </c>
      <c r="Q14" s="12" t="s">
        <v>35</v>
      </c>
      <c r="R14" s="12" t="s">
        <v>36</v>
      </c>
      <c r="S14" s="12" t="s">
        <v>37</v>
      </c>
      <c r="T14" s="12" t="s">
        <v>37</v>
      </c>
      <c r="U14" s="21">
        <f t="shared" si="0"/>
        <v>56367.36</v>
      </c>
      <c r="V14" s="21" t="s">
        <v>38</v>
      </c>
      <c r="W14" s="22"/>
    </row>
    <row r="15" s="1" customFormat="1" ht="43" customHeight="1" spans="1:23">
      <c r="A15" s="9">
        <v>13</v>
      </c>
      <c r="B15" s="12" t="s">
        <v>24</v>
      </c>
      <c r="C15" s="12" t="s">
        <v>25</v>
      </c>
      <c r="D15" s="12" t="s">
        <v>26</v>
      </c>
      <c r="E15" s="12" t="s">
        <v>52</v>
      </c>
      <c r="F15" s="15" t="s">
        <v>88</v>
      </c>
      <c r="G15" s="15">
        <v>1622.06</v>
      </c>
      <c r="H15" s="12" t="s">
        <v>29</v>
      </c>
      <c r="I15" s="15">
        <v>36</v>
      </c>
      <c r="J15" s="12" t="s">
        <v>30</v>
      </c>
      <c r="K15" s="12" t="s">
        <v>31</v>
      </c>
      <c r="L15" s="12" t="s">
        <v>32</v>
      </c>
      <c r="M15" s="12">
        <v>3</v>
      </c>
      <c r="N15" s="12">
        <v>3</v>
      </c>
      <c r="O15" s="19" t="s">
        <v>33</v>
      </c>
      <c r="P15" s="12" t="s">
        <v>34</v>
      </c>
      <c r="Q15" s="12" t="s">
        <v>35</v>
      </c>
      <c r="R15" s="12" t="s">
        <v>36</v>
      </c>
      <c r="S15" s="12" t="s">
        <v>37</v>
      </c>
      <c r="T15" s="12" t="s">
        <v>37</v>
      </c>
      <c r="U15" s="21">
        <f t="shared" si="0"/>
        <v>140145.984</v>
      </c>
      <c r="V15" s="21" t="s">
        <v>38</v>
      </c>
      <c r="W15" s="22"/>
    </row>
    <row r="16" s="2" customFormat="1" ht="43" customHeight="1" spans="1:23">
      <c r="A16" s="9">
        <v>14</v>
      </c>
      <c r="B16" s="10" t="s">
        <v>24</v>
      </c>
      <c r="C16" s="10" t="s">
        <v>25</v>
      </c>
      <c r="D16" s="10" t="s">
        <v>26</v>
      </c>
      <c r="E16" s="14" t="s">
        <v>64</v>
      </c>
      <c r="F16" s="15" t="s">
        <v>65</v>
      </c>
      <c r="G16" s="11">
        <v>1110.01</v>
      </c>
      <c r="H16" s="12" t="s">
        <v>29</v>
      </c>
      <c r="I16" s="14">
        <v>27</v>
      </c>
      <c r="J16" s="12" t="s">
        <v>30</v>
      </c>
      <c r="K16" s="12" t="s">
        <v>31</v>
      </c>
      <c r="L16" s="12" t="s">
        <v>32</v>
      </c>
      <c r="M16" s="12" t="s">
        <v>66</v>
      </c>
      <c r="N16" s="12">
        <v>3</v>
      </c>
      <c r="O16" s="19" t="s">
        <v>33</v>
      </c>
      <c r="P16" s="12" t="s">
        <v>34</v>
      </c>
      <c r="Q16" s="12" t="s">
        <v>35</v>
      </c>
      <c r="R16" s="12" t="s">
        <v>67</v>
      </c>
      <c r="S16" s="12" t="s">
        <v>37</v>
      </c>
      <c r="T16" s="12" t="s">
        <v>37</v>
      </c>
      <c r="U16" s="21">
        <f t="shared" si="0"/>
        <v>71928.648</v>
      </c>
      <c r="V16" s="21" t="s">
        <v>38</v>
      </c>
      <c r="W16" s="22"/>
    </row>
    <row r="17" s="2" customFormat="1" ht="43" customHeight="1" spans="1:23">
      <c r="A17" s="9">
        <v>15</v>
      </c>
      <c r="B17" s="13"/>
      <c r="C17" s="13"/>
      <c r="D17" s="13"/>
      <c r="E17" s="14" t="s">
        <v>68</v>
      </c>
      <c r="F17" s="15" t="s">
        <v>65</v>
      </c>
      <c r="G17" s="14">
        <v>1108.23</v>
      </c>
      <c r="H17" s="12" t="s">
        <v>29</v>
      </c>
      <c r="I17" s="14">
        <v>29</v>
      </c>
      <c r="J17" s="12" t="s">
        <v>30</v>
      </c>
      <c r="K17" s="12" t="s">
        <v>31</v>
      </c>
      <c r="L17" s="12" t="s">
        <v>32</v>
      </c>
      <c r="M17" s="12" t="s">
        <v>66</v>
      </c>
      <c r="N17" s="12">
        <v>3</v>
      </c>
      <c r="O17" s="19" t="s">
        <v>33</v>
      </c>
      <c r="P17" s="12" t="s">
        <v>34</v>
      </c>
      <c r="Q17" s="12" t="s">
        <v>35</v>
      </c>
      <c r="R17" s="12" t="s">
        <v>67</v>
      </c>
      <c r="S17" s="12" t="s">
        <v>37</v>
      </c>
      <c r="T17" s="12" t="s">
        <v>37</v>
      </c>
      <c r="U17" s="21">
        <f t="shared" si="0"/>
        <v>77132.808</v>
      </c>
      <c r="V17" s="21" t="s">
        <v>38</v>
      </c>
      <c r="W17" s="22"/>
    </row>
    <row r="18" s="2" customFormat="1" ht="43" customHeight="1" spans="1:23">
      <c r="A18" s="9">
        <v>16</v>
      </c>
      <c r="B18" s="13"/>
      <c r="C18" s="13"/>
      <c r="D18" s="13"/>
      <c r="E18" s="14" t="s">
        <v>69</v>
      </c>
      <c r="F18" s="15" t="s">
        <v>65</v>
      </c>
      <c r="G18" s="14">
        <v>1108.23</v>
      </c>
      <c r="H18" s="12" t="s">
        <v>29</v>
      </c>
      <c r="I18" s="14">
        <v>30</v>
      </c>
      <c r="J18" s="12" t="s">
        <v>30</v>
      </c>
      <c r="K18" s="12" t="s">
        <v>31</v>
      </c>
      <c r="L18" s="12" t="s">
        <v>32</v>
      </c>
      <c r="M18" s="12" t="s">
        <v>66</v>
      </c>
      <c r="N18" s="12">
        <v>3</v>
      </c>
      <c r="O18" s="19" t="s">
        <v>33</v>
      </c>
      <c r="P18" s="12" t="s">
        <v>34</v>
      </c>
      <c r="Q18" s="12" t="s">
        <v>35</v>
      </c>
      <c r="R18" s="12" t="s">
        <v>67</v>
      </c>
      <c r="S18" s="12" t="s">
        <v>37</v>
      </c>
      <c r="T18" s="12" t="s">
        <v>37</v>
      </c>
      <c r="U18" s="21">
        <f t="shared" si="0"/>
        <v>79792.56</v>
      </c>
      <c r="V18" s="21" t="s">
        <v>38</v>
      </c>
      <c r="W18" s="22"/>
    </row>
    <row r="19" s="2" customFormat="1" ht="43" customHeight="1" spans="1:23">
      <c r="A19" s="9">
        <v>17</v>
      </c>
      <c r="B19" s="13"/>
      <c r="C19" s="13"/>
      <c r="D19" s="13"/>
      <c r="E19" s="14" t="s">
        <v>70</v>
      </c>
      <c r="F19" s="15" t="s">
        <v>65</v>
      </c>
      <c r="G19" s="14">
        <v>1108.23</v>
      </c>
      <c r="H19" s="12" t="s">
        <v>29</v>
      </c>
      <c r="I19" s="14">
        <v>30</v>
      </c>
      <c r="J19" s="12" t="s">
        <v>30</v>
      </c>
      <c r="K19" s="12" t="s">
        <v>31</v>
      </c>
      <c r="L19" s="12" t="s">
        <v>32</v>
      </c>
      <c r="M19" s="12" t="s">
        <v>66</v>
      </c>
      <c r="N19" s="12">
        <v>3</v>
      </c>
      <c r="O19" s="19" t="s">
        <v>33</v>
      </c>
      <c r="P19" s="12" t="s">
        <v>34</v>
      </c>
      <c r="Q19" s="12" t="s">
        <v>35</v>
      </c>
      <c r="R19" s="12" t="s">
        <v>67</v>
      </c>
      <c r="S19" s="12" t="s">
        <v>37</v>
      </c>
      <c r="T19" s="12" t="s">
        <v>37</v>
      </c>
      <c r="U19" s="21">
        <f t="shared" si="0"/>
        <v>79792.56</v>
      </c>
      <c r="V19" s="21" t="s">
        <v>38</v>
      </c>
      <c r="W19" s="22"/>
    </row>
    <row r="20" s="2" customFormat="1" ht="43" customHeight="1" spans="1:23">
      <c r="A20" s="9">
        <v>18</v>
      </c>
      <c r="B20" s="13"/>
      <c r="C20" s="13"/>
      <c r="D20" s="13"/>
      <c r="E20" s="14" t="s">
        <v>71</v>
      </c>
      <c r="F20" s="15" t="s">
        <v>65</v>
      </c>
      <c r="G20" s="11">
        <v>1108.23</v>
      </c>
      <c r="H20" s="12" t="s">
        <v>29</v>
      </c>
      <c r="I20" s="14">
        <v>31</v>
      </c>
      <c r="J20" s="12" t="s">
        <v>30</v>
      </c>
      <c r="K20" s="12" t="s">
        <v>31</v>
      </c>
      <c r="L20" s="12" t="s">
        <v>32</v>
      </c>
      <c r="M20" s="12" t="s">
        <v>66</v>
      </c>
      <c r="N20" s="12">
        <v>3</v>
      </c>
      <c r="O20" s="19" t="s">
        <v>33</v>
      </c>
      <c r="P20" s="12" t="s">
        <v>34</v>
      </c>
      <c r="Q20" s="12" t="s">
        <v>35</v>
      </c>
      <c r="R20" s="12" t="s">
        <v>67</v>
      </c>
      <c r="S20" s="12" t="s">
        <v>37</v>
      </c>
      <c r="T20" s="12" t="s">
        <v>37</v>
      </c>
      <c r="U20" s="21">
        <f t="shared" si="0"/>
        <v>82452.312</v>
      </c>
      <c r="V20" s="21" t="s">
        <v>38</v>
      </c>
      <c r="W20" s="22"/>
    </row>
    <row r="21" s="2" customFormat="1" ht="43" customHeight="1" spans="1:23">
      <c r="A21" s="9">
        <v>19</v>
      </c>
      <c r="B21" s="13"/>
      <c r="C21" s="13"/>
      <c r="D21" s="13"/>
      <c r="E21" s="14" t="s">
        <v>72</v>
      </c>
      <c r="F21" s="15" t="s">
        <v>65</v>
      </c>
      <c r="G21" s="14">
        <v>1108.23</v>
      </c>
      <c r="H21" s="12" t="s">
        <v>29</v>
      </c>
      <c r="I21" s="14">
        <v>31</v>
      </c>
      <c r="J21" s="12" t="s">
        <v>30</v>
      </c>
      <c r="K21" s="12" t="s">
        <v>31</v>
      </c>
      <c r="L21" s="12" t="s">
        <v>32</v>
      </c>
      <c r="M21" s="12" t="s">
        <v>66</v>
      </c>
      <c r="N21" s="12">
        <v>3</v>
      </c>
      <c r="O21" s="19" t="s">
        <v>33</v>
      </c>
      <c r="P21" s="12" t="s">
        <v>34</v>
      </c>
      <c r="Q21" s="12" t="s">
        <v>35</v>
      </c>
      <c r="R21" s="12" t="s">
        <v>67</v>
      </c>
      <c r="S21" s="12" t="s">
        <v>37</v>
      </c>
      <c r="T21" s="12" t="s">
        <v>37</v>
      </c>
      <c r="U21" s="21">
        <f t="shared" si="0"/>
        <v>82452.312</v>
      </c>
      <c r="V21" s="21" t="s">
        <v>38</v>
      </c>
      <c r="W21" s="22"/>
    </row>
    <row r="22" s="2" customFormat="1" ht="43" customHeight="1" spans="1:23">
      <c r="A22" s="9">
        <v>20</v>
      </c>
      <c r="B22" s="13"/>
      <c r="C22" s="13"/>
      <c r="D22" s="13"/>
      <c r="E22" s="14" t="s">
        <v>73</v>
      </c>
      <c r="F22" s="15" t="s">
        <v>65</v>
      </c>
      <c r="G22" s="14">
        <v>1108.23</v>
      </c>
      <c r="H22" s="12" t="s">
        <v>29</v>
      </c>
      <c r="I22" s="14">
        <v>32</v>
      </c>
      <c r="J22" s="12" t="s">
        <v>30</v>
      </c>
      <c r="K22" s="12" t="s">
        <v>31</v>
      </c>
      <c r="L22" s="12" t="s">
        <v>32</v>
      </c>
      <c r="M22" s="12" t="s">
        <v>66</v>
      </c>
      <c r="N22" s="12">
        <v>3</v>
      </c>
      <c r="O22" s="19" t="s">
        <v>33</v>
      </c>
      <c r="P22" s="12" t="s">
        <v>34</v>
      </c>
      <c r="Q22" s="12" t="s">
        <v>35</v>
      </c>
      <c r="R22" s="12" t="s">
        <v>67</v>
      </c>
      <c r="S22" s="12" t="s">
        <v>37</v>
      </c>
      <c r="T22" s="12" t="s">
        <v>37</v>
      </c>
      <c r="U22" s="21">
        <f t="shared" si="0"/>
        <v>85112.064</v>
      </c>
      <c r="V22" s="21" t="s">
        <v>38</v>
      </c>
      <c r="W22" s="22"/>
    </row>
    <row r="23" s="2" customFormat="1" ht="43" customHeight="1" spans="1:23">
      <c r="A23" s="9">
        <v>21</v>
      </c>
      <c r="B23" s="16"/>
      <c r="C23" s="16"/>
      <c r="D23" s="16"/>
      <c r="E23" s="14" t="s">
        <v>74</v>
      </c>
      <c r="F23" s="15" t="s">
        <v>65</v>
      </c>
      <c r="G23" s="14">
        <v>1108.23</v>
      </c>
      <c r="H23" s="12" t="s">
        <v>29</v>
      </c>
      <c r="I23" s="14">
        <v>32</v>
      </c>
      <c r="J23" s="12" t="s">
        <v>30</v>
      </c>
      <c r="K23" s="12" t="s">
        <v>31</v>
      </c>
      <c r="L23" s="12" t="s">
        <v>32</v>
      </c>
      <c r="M23" s="12" t="s">
        <v>66</v>
      </c>
      <c r="N23" s="12">
        <v>3</v>
      </c>
      <c r="O23" s="19" t="s">
        <v>33</v>
      </c>
      <c r="P23" s="12" t="s">
        <v>34</v>
      </c>
      <c r="Q23" s="12" t="s">
        <v>35</v>
      </c>
      <c r="R23" s="12" t="s">
        <v>67</v>
      </c>
      <c r="S23" s="12" t="s">
        <v>37</v>
      </c>
      <c r="T23" s="12" t="s">
        <v>37</v>
      </c>
      <c r="U23" s="21">
        <f t="shared" si="0"/>
        <v>85112.064</v>
      </c>
      <c r="V23" s="21" t="s">
        <v>38</v>
      </c>
      <c r="W23" s="22"/>
    </row>
    <row r="24" s="3" customFormat="1" customHeight="1" spans="1:22">
      <c r="A24" s="32"/>
      <c r="B24" s="33"/>
      <c r="C24" s="33"/>
      <c r="D24" s="34"/>
      <c r="E24" s="35"/>
      <c r="F24" s="36"/>
      <c r="G24" s="36"/>
      <c r="H24" s="34"/>
      <c r="I24" s="36"/>
      <c r="J24" s="34"/>
      <c r="K24" s="33"/>
      <c r="L24" s="33"/>
      <c r="M24" s="33"/>
      <c r="N24" s="33"/>
      <c r="O24" s="37"/>
      <c r="P24" s="33"/>
      <c r="Q24" s="33"/>
      <c r="R24" s="33"/>
      <c r="S24" s="33"/>
      <c r="T24" s="33"/>
      <c r="U24" s="33"/>
      <c r="V24" s="39"/>
    </row>
    <row r="25" s="3" customFormat="1" customHeight="1" spans="1:22">
      <c r="A25" s="32"/>
      <c r="B25" s="33"/>
      <c r="C25" s="33"/>
      <c r="D25" s="34"/>
      <c r="E25" s="35"/>
      <c r="F25" s="36"/>
      <c r="G25" s="36"/>
      <c r="H25" s="34"/>
      <c r="I25" s="36"/>
      <c r="J25" s="34"/>
      <c r="K25" s="33"/>
      <c r="L25" s="33"/>
      <c r="M25" s="33"/>
      <c r="N25" s="33"/>
      <c r="O25" s="37"/>
      <c r="P25" s="33"/>
      <c r="Q25" s="33"/>
      <c r="R25" s="33"/>
      <c r="S25" s="33"/>
      <c r="T25" s="33"/>
      <c r="U25" s="33"/>
      <c r="V25" s="39"/>
    </row>
    <row r="26" s="3" customFormat="1" customHeight="1" spans="1:22">
      <c r="A26" s="32"/>
      <c r="B26" s="33"/>
      <c r="C26" s="33"/>
      <c r="D26" s="34"/>
      <c r="E26" s="35"/>
      <c r="F26" s="36"/>
      <c r="G26" s="36"/>
      <c r="H26" s="34"/>
      <c r="I26" s="36"/>
      <c r="J26" s="34"/>
      <c r="K26" s="33"/>
      <c r="L26" s="33"/>
      <c r="M26" s="33"/>
      <c r="N26" s="33"/>
      <c r="O26" s="37"/>
      <c r="P26" s="33"/>
      <c r="Q26" s="33"/>
      <c r="R26" s="33"/>
      <c r="S26" s="33"/>
      <c r="T26" s="33"/>
      <c r="U26" s="33"/>
      <c r="V26" s="39"/>
    </row>
    <row r="27" s="3" customFormat="1" customHeight="1" spans="1:22">
      <c r="A27" s="32"/>
      <c r="B27" s="33"/>
      <c r="C27" s="33"/>
      <c r="D27" s="34"/>
      <c r="E27" s="35"/>
      <c r="F27" s="36"/>
      <c r="G27" s="36"/>
      <c r="H27" s="34"/>
      <c r="I27" s="36"/>
      <c r="J27" s="34"/>
      <c r="K27" s="33"/>
      <c r="L27" s="33"/>
      <c r="M27" s="33"/>
      <c r="N27" s="33"/>
      <c r="O27" s="37"/>
      <c r="P27" s="33"/>
      <c r="Q27" s="33"/>
      <c r="R27" s="33"/>
      <c r="S27" s="33"/>
      <c r="T27" s="33"/>
      <c r="U27" s="33"/>
      <c r="V27" s="39"/>
    </row>
    <row r="28" s="3" customFormat="1" customHeight="1" spans="1:22">
      <c r="A28" s="32"/>
      <c r="B28" s="33"/>
      <c r="C28" s="33"/>
      <c r="D28" s="34"/>
      <c r="E28" s="35"/>
      <c r="F28" s="36"/>
      <c r="G28" s="36"/>
      <c r="H28" s="34"/>
      <c r="I28" s="36"/>
      <c r="J28" s="34"/>
      <c r="K28" s="33"/>
      <c r="L28" s="33"/>
      <c r="M28" s="33"/>
      <c r="N28" s="33"/>
      <c r="O28" s="37"/>
      <c r="P28" s="33"/>
      <c r="Q28" s="33"/>
      <c r="R28" s="33"/>
      <c r="S28" s="33"/>
      <c r="T28" s="33"/>
      <c r="U28" s="33"/>
      <c r="V28" s="39"/>
    </row>
    <row r="29" s="3" customFormat="1" customHeight="1" spans="1:13">
      <c r="A29" s="32"/>
      <c r="K29" s="38"/>
      <c r="L29" s="38"/>
      <c r="M29" s="38"/>
    </row>
    <row r="30" s="3" customFormat="1" customHeight="1" spans="1:13">
      <c r="A30" s="32"/>
      <c r="K30" s="38"/>
      <c r="L30" s="38"/>
      <c r="M30" s="38"/>
    </row>
    <row r="31" s="3" customFormat="1" customHeight="1" spans="1:13">
      <c r="A31" s="32"/>
      <c r="K31" s="38"/>
      <c r="L31" s="38"/>
      <c r="M31" s="38"/>
    </row>
    <row r="32" s="3" customFormat="1" customHeight="1" spans="1:13">
      <c r="A32" s="32"/>
      <c r="K32" s="38"/>
      <c r="L32" s="38"/>
      <c r="M32" s="38"/>
    </row>
    <row r="33" s="3" customFormat="1" customHeight="1" spans="1:13">
      <c r="A33" s="32"/>
      <c r="K33" s="38"/>
      <c r="L33" s="38"/>
      <c r="M33" s="38"/>
    </row>
    <row r="34" s="3" customFormat="1" customHeight="1" spans="1:13">
      <c r="A34" s="32"/>
      <c r="K34" s="38"/>
      <c r="L34" s="38"/>
      <c r="M34" s="38"/>
    </row>
    <row r="35" s="3" customFormat="1" customHeight="1" spans="1:13">
      <c r="A35" s="32"/>
      <c r="K35" s="38"/>
      <c r="L35" s="38"/>
      <c r="M35" s="38"/>
    </row>
    <row r="36" s="3" customFormat="1" customHeight="1" spans="1:13">
      <c r="A36" s="32"/>
      <c r="K36" s="38"/>
      <c r="L36" s="38"/>
      <c r="M36" s="38"/>
    </row>
    <row r="37" s="3" customFormat="1" customHeight="1" spans="1:13">
      <c r="A37" s="32"/>
      <c r="K37" s="38"/>
      <c r="L37" s="38"/>
      <c r="M37" s="38"/>
    </row>
    <row r="38" s="3" customFormat="1" customHeight="1" spans="1:13">
      <c r="A38" s="32"/>
      <c r="K38" s="38"/>
      <c r="L38" s="38"/>
      <c r="M38" s="38"/>
    </row>
    <row r="39" s="3" customFormat="1" customHeight="1" spans="1:13">
      <c r="A39" s="32"/>
      <c r="K39" s="38"/>
      <c r="L39" s="38"/>
      <c r="M39" s="38"/>
    </row>
    <row r="40" s="3" customFormat="1" customHeight="1" spans="1:13">
      <c r="A40" s="32"/>
      <c r="K40" s="38"/>
      <c r="L40" s="38"/>
      <c r="M40" s="38"/>
    </row>
    <row r="41" s="3" customFormat="1" customHeight="1" spans="1:13">
      <c r="A41" s="32"/>
      <c r="K41" s="38"/>
      <c r="L41" s="38"/>
      <c r="M41" s="38"/>
    </row>
    <row r="42" s="3" customFormat="1" customHeight="1" spans="1:13">
      <c r="A42" s="32"/>
      <c r="K42" s="38"/>
      <c r="L42" s="38"/>
      <c r="M42" s="38"/>
    </row>
    <row r="43" s="3" customFormat="1" customHeight="1" spans="1:13">
      <c r="A43" s="32"/>
      <c r="K43" s="38"/>
      <c r="L43" s="38"/>
      <c r="M43" s="38"/>
    </row>
    <row r="44" s="3" customFormat="1" customHeight="1" spans="1:13">
      <c r="A44" s="32"/>
      <c r="K44" s="38"/>
      <c r="L44" s="38"/>
      <c r="M44" s="38"/>
    </row>
    <row r="45" s="3" customFormat="1" customHeight="1" spans="1:13">
      <c r="A45" s="32"/>
      <c r="K45" s="38"/>
      <c r="L45" s="38"/>
      <c r="M45" s="38"/>
    </row>
    <row r="46" s="3" customFormat="1" customHeight="1" spans="1:13">
      <c r="A46" s="32"/>
      <c r="K46" s="38"/>
      <c r="L46" s="38"/>
      <c r="M46" s="38"/>
    </row>
    <row r="47" s="3" customFormat="1" customHeight="1" spans="1:13">
      <c r="A47" s="32"/>
      <c r="K47" s="38"/>
      <c r="L47" s="38"/>
      <c r="M47" s="38"/>
    </row>
    <row r="48" s="3" customFormat="1" customHeight="1" spans="1:13">
      <c r="A48" s="32"/>
      <c r="K48" s="38"/>
      <c r="L48" s="38"/>
      <c r="M48" s="38"/>
    </row>
    <row r="49" s="3" customFormat="1" customHeight="1" spans="1:13">
      <c r="A49" s="32"/>
      <c r="K49" s="38"/>
      <c r="L49" s="38"/>
      <c r="M49" s="38"/>
    </row>
    <row r="50" s="3" customFormat="1" customHeight="1" spans="11:13">
      <c r="K50" s="38"/>
      <c r="L50" s="38"/>
      <c r="M50" s="38"/>
    </row>
    <row r="51" s="3" customFormat="1" customHeight="1" spans="11:13">
      <c r="K51" s="38"/>
      <c r="L51" s="38"/>
      <c r="M51" s="38"/>
    </row>
    <row r="52" s="3" customFormat="1" customHeight="1" spans="11:13">
      <c r="K52" s="38"/>
      <c r="L52" s="38"/>
      <c r="M52" s="38"/>
    </row>
    <row r="53" s="3" customFormat="1" customHeight="1" spans="11:13">
      <c r="K53" s="38"/>
      <c r="L53" s="38"/>
      <c r="M53" s="38"/>
    </row>
    <row r="54" s="3" customFormat="1" customHeight="1" spans="11:13">
      <c r="K54" s="38"/>
      <c r="L54" s="38"/>
      <c r="M54" s="38"/>
    </row>
    <row r="55" s="3" customFormat="1" customHeight="1" spans="11:13">
      <c r="K55" s="38"/>
      <c r="L55" s="38"/>
      <c r="M55" s="38"/>
    </row>
  </sheetData>
  <mergeCells count="12">
    <mergeCell ref="A1:W1"/>
    <mergeCell ref="B3:B12"/>
    <mergeCell ref="B13:B14"/>
    <mergeCell ref="B16:B23"/>
    <mergeCell ref="C3:C12"/>
    <mergeCell ref="C13:C14"/>
    <mergeCell ref="C16:C23"/>
    <mergeCell ref="D3:D12"/>
    <mergeCell ref="D13:D14"/>
    <mergeCell ref="D16:D23"/>
    <mergeCell ref="E3:E12"/>
    <mergeCell ref="E13:E14"/>
  </mergeCells>
  <dataValidations count="1">
    <dataValidation allowBlank="1" showInputMessage="1" showErrorMessage="1" sqref="H3:H23"/>
  </dataValidations>
  <printOptions horizontalCentered="1"/>
  <pageMargins left="0.751388888888889" right="0.751388888888889" top="1" bottom="1" header="0.5" footer="0.5"/>
  <pageSetup paperSize="9" scale="5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53"/>
  <sheetViews>
    <sheetView topLeftCell="A38" workbookViewId="0">
      <selection activeCell="O54" sqref="O54"/>
    </sheetView>
  </sheetViews>
  <sheetFormatPr defaultColWidth="9" defaultRowHeight="37" customHeight="1"/>
  <cols>
    <col min="1" max="1" width="5.75" customWidth="1"/>
    <col min="2" max="2" width="10.125" customWidth="1"/>
    <col min="3" max="4" width="9.69166666666667" customWidth="1"/>
    <col min="5" max="5" width="8.15" customWidth="1"/>
    <col min="6" max="6" width="10.25" customWidth="1"/>
    <col min="7" max="7" width="9.125" customWidth="1"/>
    <col min="8" max="8" width="7.875" customWidth="1"/>
    <col min="9" max="9" width="10.625" customWidth="1"/>
    <col min="10" max="10" width="15.7583333333333" customWidth="1"/>
    <col min="11" max="11" width="11.75" style="5" customWidth="1"/>
    <col min="12" max="13" width="7" style="5" customWidth="1"/>
    <col min="14" max="14" width="7" customWidth="1"/>
    <col min="15" max="15" width="14" customWidth="1"/>
    <col min="16" max="16" width="14.875" customWidth="1"/>
    <col min="17" max="17" width="9" customWidth="1"/>
    <col min="18" max="18" width="19.625" customWidth="1"/>
    <col min="19" max="19" width="8.375" customWidth="1"/>
    <col min="20" max="20" width="10.125" customWidth="1"/>
    <col min="21" max="21" width="10.25" customWidth="1"/>
  </cols>
  <sheetData>
    <row r="1" s="1" customFormat="1" customHeight="1" spans="1:23">
      <c r="A1" s="6" t="s">
        <v>89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="1" customFormat="1" ht="59" customHeight="1" spans="1:23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8" t="s">
        <v>12</v>
      </c>
      <c r="M2" s="18" t="s">
        <v>13</v>
      </c>
      <c r="N2" s="18" t="s">
        <v>14</v>
      </c>
      <c r="O2" s="18" t="s">
        <v>15</v>
      </c>
      <c r="P2" s="18" t="s">
        <v>16</v>
      </c>
      <c r="Q2" s="18" t="s">
        <v>17</v>
      </c>
      <c r="R2" s="18" t="s">
        <v>18</v>
      </c>
      <c r="S2" s="18" t="s">
        <v>19</v>
      </c>
      <c r="T2" s="18" t="s">
        <v>20</v>
      </c>
      <c r="U2" s="18" t="s">
        <v>90</v>
      </c>
      <c r="V2" s="18" t="s">
        <v>22</v>
      </c>
      <c r="W2" s="18" t="s">
        <v>23</v>
      </c>
    </row>
    <row r="3" s="1" customFormat="1" ht="40.5" spans="1:23">
      <c r="A3" s="9">
        <v>1</v>
      </c>
      <c r="B3" s="11" t="s">
        <v>24</v>
      </c>
      <c r="C3" s="11" t="s">
        <v>25</v>
      </c>
      <c r="D3" s="11" t="s">
        <v>26</v>
      </c>
      <c r="E3" s="11" t="s">
        <v>91</v>
      </c>
      <c r="F3" s="11" t="s">
        <v>92</v>
      </c>
      <c r="G3" s="11">
        <v>204.33</v>
      </c>
      <c r="H3" s="12" t="s">
        <v>29</v>
      </c>
      <c r="I3" s="14">
        <v>65</v>
      </c>
      <c r="J3" s="12" t="s">
        <v>30</v>
      </c>
      <c r="K3" s="12" t="s">
        <v>31</v>
      </c>
      <c r="L3" s="12" t="s">
        <v>32</v>
      </c>
      <c r="M3" s="12">
        <v>3</v>
      </c>
      <c r="N3" s="12">
        <v>3</v>
      </c>
      <c r="O3" s="19" t="s">
        <v>33</v>
      </c>
      <c r="P3" s="12" t="s">
        <v>34</v>
      </c>
      <c r="Q3" s="12" t="s">
        <v>35</v>
      </c>
      <c r="R3" s="12" t="s">
        <v>36</v>
      </c>
      <c r="S3" s="12" t="s">
        <v>37</v>
      </c>
      <c r="T3" s="12" t="s">
        <v>37</v>
      </c>
      <c r="U3" s="21">
        <f>G3*I3*12*0.2</f>
        <v>31875.48</v>
      </c>
      <c r="V3" s="21" t="s">
        <v>38</v>
      </c>
      <c r="W3" s="22"/>
    </row>
    <row r="4" s="1" customFormat="1" ht="40.5" spans="1:23">
      <c r="A4" s="9">
        <v>2</v>
      </c>
      <c r="B4" s="11"/>
      <c r="C4" s="11"/>
      <c r="D4" s="11"/>
      <c r="E4" s="11"/>
      <c r="F4" s="14" t="s">
        <v>93</v>
      </c>
      <c r="G4" s="14">
        <v>132.26</v>
      </c>
      <c r="H4" s="12" t="s">
        <v>29</v>
      </c>
      <c r="I4" s="14">
        <v>60</v>
      </c>
      <c r="J4" s="12" t="s">
        <v>30</v>
      </c>
      <c r="K4" s="12" t="s">
        <v>31</v>
      </c>
      <c r="L4" s="12" t="s">
        <v>32</v>
      </c>
      <c r="M4" s="12">
        <v>3</v>
      </c>
      <c r="N4" s="12">
        <v>3</v>
      </c>
      <c r="O4" s="19" t="s">
        <v>33</v>
      </c>
      <c r="P4" s="12" t="s">
        <v>34</v>
      </c>
      <c r="Q4" s="12" t="s">
        <v>35</v>
      </c>
      <c r="R4" s="12" t="s">
        <v>36</v>
      </c>
      <c r="S4" s="12" t="s">
        <v>37</v>
      </c>
      <c r="T4" s="12" t="s">
        <v>37</v>
      </c>
      <c r="U4" s="21">
        <f t="shared" ref="U4:U35" si="0">G4*I4*12*0.2</f>
        <v>19045.44</v>
      </c>
      <c r="V4" s="21" t="s">
        <v>38</v>
      </c>
      <c r="W4" s="22"/>
    </row>
    <row r="5" s="1" customFormat="1" ht="40.5" spans="1:23">
      <c r="A5" s="9">
        <v>3</v>
      </c>
      <c r="B5" s="11"/>
      <c r="C5" s="11"/>
      <c r="D5" s="11"/>
      <c r="E5" s="11"/>
      <c r="F5" s="14" t="s">
        <v>94</v>
      </c>
      <c r="G5" s="14">
        <v>131.16</v>
      </c>
      <c r="H5" s="12" t="s">
        <v>29</v>
      </c>
      <c r="I5" s="14">
        <v>60</v>
      </c>
      <c r="J5" s="12" t="s">
        <v>30</v>
      </c>
      <c r="K5" s="12" t="s">
        <v>31</v>
      </c>
      <c r="L5" s="12" t="s">
        <v>32</v>
      </c>
      <c r="M5" s="12">
        <v>3</v>
      </c>
      <c r="N5" s="12">
        <v>3</v>
      </c>
      <c r="O5" s="19" t="s">
        <v>33</v>
      </c>
      <c r="P5" s="12" t="s">
        <v>34</v>
      </c>
      <c r="Q5" s="12" t="s">
        <v>35</v>
      </c>
      <c r="R5" s="12" t="s">
        <v>36</v>
      </c>
      <c r="S5" s="12" t="s">
        <v>37</v>
      </c>
      <c r="T5" s="12" t="s">
        <v>37</v>
      </c>
      <c r="U5" s="21">
        <f t="shared" si="0"/>
        <v>18887.04</v>
      </c>
      <c r="V5" s="21" t="s">
        <v>38</v>
      </c>
      <c r="W5" s="22"/>
    </row>
    <row r="6" s="1" customFormat="1" ht="40.5" spans="1:23">
      <c r="A6" s="9">
        <v>4</v>
      </c>
      <c r="B6" s="11"/>
      <c r="C6" s="11"/>
      <c r="D6" s="11"/>
      <c r="E6" s="11"/>
      <c r="F6" s="14" t="s">
        <v>95</v>
      </c>
      <c r="G6" s="14">
        <v>141.05</v>
      </c>
      <c r="H6" s="12" t="s">
        <v>29</v>
      </c>
      <c r="I6" s="14">
        <v>60</v>
      </c>
      <c r="J6" s="12" t="s">
        <v>30</v>
      </c>
      <c r="K6" s="12" t="s">
        <v>31</v>
      </c>
      <c r="L6" s="12" t="s">
        <v>32</v>
      </c>
      <c r="M6" s="12">
        <v>3</v>
      </c>
      <c r="N6" s="12">
        <v>3</v>
      </c>
      <c r="O6" s="19" t="s">
        <v>33</v>
      </c>
      <c r="P6" s="12" t="s">
        <v>34</v>
      </c>
      <c r="Q6" s="12" t="s">
        <v>35</v>
      </c>
      <c r="R6" s="12" t="s">
        <v>36</v>
      </c>
      <c r="S6" s="12" t="s">
        <v>37</v>
      </c>
      <c r="T6" s="12" t="s">
        <v>37</v>
      </c>
      <c r="U6" s="21">
        <f t="shared" si="0"/>
        <v>20311.2</v>
      </c>
      <c r="V6" s="21" t="s">
        <v>38</v>
      </c>
      <c r="W6" s="22"/>
    </row>
    <row r="7" s="1" customFormat="1" ht="40.5" spans="1:23">
      <c r="A7" s="9">
        <v>5</v>
      </c>
      <c r="B7" s="11"/>
      <c r="C7" s="11"/>
      <c r="D7" s="11"/>
      <c r="E7" s="11"/>
      <c r="F7" s="11" t="s">
        <v>96</v>
      </c>
      <c r="G7" s="11">
        <v>143.45</v>
      </c>
      <c r="H7" s="12" t="s">
        <v>29</v>
      </c>
      <c r="I7" s="14">
        <v>60</v>
      </c>
      <c r="J7" s="12" t="s">
        <v>30</v>
      </c>
      <c r="K7" s="12" t="s">
        <v>31</v>
      </c>
      <c r="L7" s="12" t="s">
        <v>32</v>
      </c>
      <c r="M7" s="12">
        <v>3</v>
      </c>
      <c r="N7" s="12">
        <v>3</v>
      </c>
      <c r="O7" s="19" t="s">
        <v>33</v>
      </c>
      <c r="P7" s="12" t="s">
        <v>34</v>
      </c>
      <c r="Q7" s="12" t="s">
        <v>35</v>
      </c>
      <c r="R7" s="12" t="s">
        <v>36</v>
      </c>
      <c r="S7" s="12" t="s">
        <v>37</v>
      </c>
      <c r="T7" s="12" t="s">
        <v>37</v>
      </c>
      <c r="U7" s="21">
        <f t="shared" si="0"/>
        <v>20656.8</v>
      </c>
      <c r="V7" s="21" t="s">
        <v>38</v>
      </c>
      <c r="W7" s="22"/>
    </row>
    <row r="8" s="1" customFormat="1" ht="40.5" spans="1:23">
      <c r="A8" s="9">
        <v>6</v>
      </c>
      <c r="B8" s="11"/>
      <c r="C8" s="11"/>
      <c r="D8" s="11"/>
      <c r="E8" s="11"/>
      <c r="F8" s="14" t="s">
        <v>97</v>
      </c>
      <c r="G8" s="14">
        <v>143.45</v>
      </c>
      <c r="H8" s="12" t="s">
        <v>29</v>
      </c>
      <c r="I8" s="14">
        <v>60</v>
      </c>
      <c r="J8" s="12" t="s">
        <v>30</v>
      </c>
      <c r="K8" s="12" t="s">
        <v>31</v>
      </c>
      <c r="L8" s="12" t="s">
        <v>32</v>
      </c>
      <c r="M8" s="12">
        <v>3</v>
      </c>
      <c r="N8" s="12">
        <v>3</v>
      </c>
      <c r="O8" s="19" t="s">
        <v>33</v>
      </c>
      <c r="P8" s="12" t="s">
        <v>34</v>
      </c>
      <c r="Q8" s="12" t="s">
        <v>35</v>
      </c>
      <c r="R8" s="12" t="s">
        <v>36</v>
      </c>
      <c r="S8" s="12" t="s">
        <v>37</v>
      </c>
      <c r="T8" s="12" t="s">
        <v>37</v>
      </c>
      <c r="U8" s="21">
        <f t="shared" si="0"/>
        <v>20656.8</v>
      </c>
      <c r="V8" s="21" t="s">
        <v>38</v>
      </c>
      <c r="W8" s="22"/>
    </row>
    <row r="9" s="1" customFormat="1" ht="40.5" spans="1:23">
      <c r="A9" s="9">
        <v>7</v>
      </c>
      <c r="B9" s="11"/>
      <c r="C9" s="11"/>
      <c r="D9" s="11"/>
      <c r="E9" s="11"/>
      <c r="F9" s="14" t="s">
        <v>98</v>
      </c>
      <c r="G9" s="14">
        <v>143.45</v>
      </c>
      <c r="H9" s="12" t="s">
        <v>29</v>
      </c>
      <c r="I9" s="14">
        <v>60</v>
      </c>
      <c r="J9" s="12" t="s">
        <v>30</v>
      </c>
      <c r="K9" s="12" t="s">
        <v>31</v>
      </c>
      <c r="L9" s="12" t="s">
        <v>32</v>
      </c>
      <c r="M9" s="12">
        <v>3</v>
      </c>
      <c r="N9" s="12">
        <v>3</v>
      </c>
      <c r="O9" s="19" t="s">
        <v>33</v>
      </c>
      <c r="P9" s="12" t="s">
        <v>34</v>
      </c>
      <c r="Q9" s="12" t="s">
        <v>35</v>
      </c>
      <c r="R9" s="12" t="s">
        <v>36</v>
      </c>
      <c r="S9" s="12" t="s">
        <v>37</v>
      </c>
      <c r="T9" s="12" t="s">
        <v>37</v>
      </c>
      <c r="U9" s="21">
        <f t="shared" si="0"/>
        <v>20656.8</v>
      </c>
      <c r="V9" s="21" t="s">
        <v>38</v>
      </c>
      <c r="W9" s="22"/>
    </row>
    <row r="10" s="1" customFormat="1" ht="40.5" spans="1:23">
      <c r="A10" s="9">
        <v>8</v>
      </c>
      <c r="B10" s="11"/>
      <c r="C10" s="11"/>
      <c r="D10" s="11"/>
      <c r="E10" s="11"/>
      <c r="F10" s="14" t="s">
        <v>99</v>
      </c>
      <c r="G10" s="14">
        <v>143.45</v>
      </c>
      <c r="H10" s="12" t="s">
        <v>29</v>
      </c>
      <c r="I10" s="14">
        <v>60</v>
      </c>
      <c r="J10" s="12" t="s">
        <v>30</v>
      </c>
      <c r="K10" s="12" t="s">
        <v>31</v>
      </c>
      <c r="L10" s="12" t="s">
        <v>32</v>
      </c>
      <c r="M10" s="12">
        <v>3</v>
      </c>
      <c r="N10" s="12">
        <v>3</v>
      </c>
      <c r="O10" s="19" t="s">
        <v>33</v>
      </c>
      <c r="P10" s="12" t="s">
        <v>34</v>
      </c>
      <c r="Q10" s="12" t="s">
        <v>35</v>
      </c>
      <c r="R10" s="12" t="s">
        <v>36</v>
      </c>
      <c r="S10" s="12" t="s">
        <v>37</v>
      </c>
      <c r="T10" s="12" t="s">
        <v>37</v>
      </c>
      <c r="U10" s="21">
        <f t="shared" si="0"/>
        <v>20656.8</v>
      </c>
      <c r="V10" s="21" t="s">
        <v>38</v>
      </c>
      <c r="W10" s="22"/>
    </row>
    <row r="11" s="1" customFormat="1" ht="40.5" spans="1:23">
      <c r="A11" s="9">
        <v>9</v>
      </c>
      <c r="B11" s="11"/>
      <c r="C11" s="11"/>
      <c r="D11" s="11"/>
      <c r="E11" s="11"/>
      <c r="F11" s="11" t="s">
        <v>100</v>
      </c>
      <c r="G11" s="11">
        <v>143.45</v>
      </c>
      <c r="H11" s="12" t="s">
        <v>29</v>
      </c>
      <c r="I11" s="14">
        <v>60</v>
      </c>
      <c r="J11" s="12" t="s">
        <v>30</v>
      </c>
      <c r="K11" s="12" t="s">
        <v>31</v>
      </c>
      <c r="L11" s="12" t="s">
        <v>32</v>
      </c>
      <c r="M11" s="12">
        <v>3</v>
      </c>
      <c r="N11" s="12">
        <v>3</v>
      </c>
      <c r="O11" s="19" t="s">
        <v>33</v>
      </c>
      <c r="P11" s="12" t="s">
        <v>34</v>
      </c>
      <c r="Q11" s="12" t="s">
        <v>35</v>
      </c>
      <c r="R11" s="12" t="s">
        <v>36</v>
      </c>
      <c r="S11" s="12" t="s">
        <v>37</v>
      </c>
      <c r="T11" s="12" t="s">
        <v>37</v>
      </c>
      <c r="U11" s="21">
        <f t="shared" si="0"/>
        <v>20656.8</v>
      </c>
      <c r="V11" s="21" t="s">
        <v>38</v>
      </c>
      <c r="W11" s="22"/>
    </row>
    <row r="12" s="1" customFormat="1" ht="40.5" spans="1:23">
      <c r="A12" s="9">
        <v>10</v>
      </c>
      <c r="B12" s="11"/>
      <c r="C12" s="11"/>
      <c r="D12" s="11"/>
      <c r="E12" s="11"/>
      <c r="F12" s="14" t="s">
        <v>101</v>
      </c>
      <c r="G12" s="14">
        <v>155.84</v>
      </c>
      <c r="H12" s="12" t="s">
        <v>29</v>
      </c>
      <c r="I12" s="14">
        <v>60</v>
      </c>
      <c r="J12" s="12" t="s">
        <v>30</v>
      </c>
      <c r="K12" s="12" t="s">
        <v>31</v>
      </c>
      <c r="L12" s="12" t="s">
        <v>32</v>
      </c>
      <c r="M12" s="12">
        <v>3</v>
      </c>
      <c r="N12" s="12">
        <v>3</v>
      </c>
      <c r="O12" s="19" t="s">
        <v>33</v>
      </c>
      <c r="P12" s="12" t="s">
        <v>34</v>
      </c>
      <c r="Q12" s="12" t="s">
        <v>35</v>
      </c>
      <c r="R12" s="12" t="s">
        <v>36</v>
      </c>
      <c r="S12" s="12" t="s">
        <v>37</v>
      </c>
      <c r="T12" s="12" t="s">
        <v>37</v>
      </c>
      <c r="U12" s="21">
        <f t="shared" si="0"/>
        <v>22440.96</v>
      </c>
      <c r="V12" s="21" t="s">
        <v>38</v>
      </c>
      <c r="W12" s="22"/>
    </row>
    <row r="13" s="1" customFormat="1" ht="40.5" spans="1:23">
      <c r="A13" s="9">
        <v>11</v>
      </c>
      <c r="B13" s="11"/>
      <c r="C13" s="11"/>
      <c r="D13" s="11"/>
      <c r="E13" s="11"/>
      <c r="F13" s="14" t="s">
        <v>102</v>
      </c>
      <c r="G13" s="14">
        <v>253.11</v>
      </c>
      <c r="H13" s="12" t="s">
        <v>29</v>
      </c>
      <c r="I13" s="14">
        <v>60</v>
      </c>
      <c r="J13" s="12" t="s">
        <v>30</v>
      </c>
      <c r="K13" s="12" t="s">
        <v>31</v>
      </c>
      <c r="L13" s="12" t="s">
        <v>32</v>
      </c>
      <c r="M13" s="12">
        <v>3</v>
      </c>
      <c r="N13" s="12">
        <v>3</v>
      </c>
      <c r="O13" s="19" t="s">
        <v>33</v>
      </c>
      <c r="P13" s="12" t="s">
        <v>34</v>
      </c>
      <c r="Q13" s="12" t="s">
        <v>35</v>
      </c>
      <c r="R13" s="12" t="s">
        <v>36</v>
      </c>
      <c r="S13" s="12" t="s">
        <v>37</v>
      </c>
      <c r="T13" s="12" t="s">
        <v>37</v>
      </c>
      <c r="U13" s="21">
        <f t="shared" si="0"/>
        <v>36447.84</v>
      </c>
      <c r="V13" s="21" t="s">
        <v>38</v>
      </c>
      <c r="W13" s="22"/>
    </row>
    <row r="14" s="1" customFormat="1" ht="40.5" spans="1:23">
      <c r="A14" s="9">
        <v>12</v>
      </c>
      <c r="B14" s="11"/>
      <c r="C14" s="11"/>
      <c r="D14" s="11"/>
      <c r="E14" s="11"/>
      <c r="F14" s="14" t="s">
        <v>103</v>
      </c>
      <c r="G14" s="14">
        <v>109.55</v>
      </c>
      <c r="H14" s="12" t="s">
        <v>29</v>
      </c>
      <c r="I14" s="14">
        <v>60</v>
      </c>
      <c r="J14" s="12" t="s">
        <v>30</v>
      </c>
      <c r="K14" s="12" t="s">
        <v>31</v>
      </c>
      <c r="L14" s="12" t="s">
        <v>32</v>
      </c>
      <c r="M14" s="12">
        <v>3</v>
      </c>
      <c r="N14" s="12">
        <v>3</v>
      </c>
      <c r="O14" s="19" t="s">
        <v>33</v>
      </c>
      <c r="P14" s="12" t="s">
        <v>34</v>
      </c>
      <c r="Q14" s="12" t="s">
        <v>35</v>
      </c>
      <c r="R14" s="12" t="s">
        <v>36</v>
      </c>
      <c r="S14" s="12" t="s">
        <v>37</v>
      </c>
      <c r="T14" s="12" t="s">
        <v>37</v>
      </c>
      <c r="U14" s="21">
        <f t="shared" si="0"/>
        <v>15775.2</v>
      </c>
      <c r="V14" s="21" t="s">
        <v>38</v>
      </c>
      <c r="W14" s="22"/>
    </row>
    <row r="15" s="1" customFormat="1" ht="40.5" spans="1:23">
      <c r="A15" s="9">
        <v>13</v>
      </c>
      <c r="B15" s="11" t="s">
        <v>24</v>
      </c>
      <c r="C15" s="11"/>
      <c r="D15" s="11"/>
      <c r="E15" s="11"/>
      <c r="F15" s="15" t="s">
        <v>104</v>
      </c>
      <c r="G15" s="15">
        <v>89.02</v>
      </c>
      <c r="H15" s="12" t="s">
        <v>29</v>
      </c>
      <c r="I15" s="14">
        <v>60</v>
      </c>
      <c r="J15" s="12" t="s">
        <v>30</v>
      </c>
      <c r="K15" s="12" t="s">
        <v>31</v>
      </c>
      <c r="L15" s="12" t="s">
        <v>32</v>
      </c>
      <c r="M15" s="12">
        <v>3</v>
      </c>
      <c r="N15" s="12">
        <v>3</v>
      </c>
      <c r="O15" s="19" t="s">
        <v>33</v>
      </c>
      <c r="P15" s="12" t="s">
        <v>34</v>
      </c>
      <c r="Q15" s="12" t="s">
        <v>35</v>
      </c>
      <c r="R15" s="12" t="s">
        <v>36</v>
      </c>
      <c r="S15" s="12" t="s">
        <v>37</v>
      </c>
      <c r="T15" s="12" t="s">
        <v>37</v>
      </c>
      <c r="U15" s="21">
        <f t="shared" si="0"/>
        <v>12818.88</v>
      </c>
      <c r="V15" s="21" t="s">
        <v>38</v>
      </c>
      <c r="W15" s="22"/>
    </row>
    <row r="16" s="1" customFormat="1" ht="40.5" spans="1:23">
      <c r="A16" s="9">
        <v>14</v>
      </c>
      <c r="B16" s="11"/>
      <c r="C16" s="11"/>
      <c r="D16" s="11"/>
      <c r="E16" s="11"/>
      <c r="F16" s="15" t="s">
        <v>105</v>
      </c>
      <c r="G16" s="15">
        <v>163.68</v>
      </c>
      <c r="H16" s="12" t="s">
        <v>29</v>
      </c>
      <c r="I16" s="15">
        <v>65</v>
      </c>
      <c r="J16" s="12" t="s">
        <v>30</v>
      </c>
      <c r="K16" s="12" t="s">
        <v>31</v>
      </c>
      <c r="L16" s="12" t="s">
        <v>32</v>
      </c>
      <c r="M16" s="12">
        <v>3</v>
      </c>
      <c r="N16" s="12">
        <v>3</v>
      </c>
      <c r="O16" s="19" t="s">
        <v>33</v>
      </c>
      <c r="P16" s="12" t="s">
        <v>34</v>
      </c>
      <c r="Q16" s="12" t="s">
        <v>35</v>
      </c>
      <c r="R16" s="12" t="s">
        <v>36</v>
      </c>
      <c r="S16" s="12" t="s">
        <v>37</v>
      </c>
      <c r="T16" s="12" t="s">
        <v>37</v>
      </c>
      <c r="U16" s="21">
        <f t="shared" si="0"/>
        <v>25534.08</v>
      </c>
      <c r="V16" s="21" t="s">
        <v>38</v>
      </c>
      <c r="W16" s="22"/>
    </row>
    <row r="17" s="2" customFormat="1" ht="40.5" spans="1:23">
      <c r="A17" s="9">
        <v>15</v>
      </c>
      <c r="B17" s="11" t="s">
        <v>24</v>
      </c>
      <c r="C17" s="11" t="s">
        <v>25</v>
      </c>
      <c r="D17" s="11" t="s">
        <v>26</v>
      </c>
      <c r="E17" s="25" t="s">
        <v>27</v>
      </c>
      <c r="F17" s="15" t="s">
        <v>92</v>
      </c>
      <c r="G17" s="15">
        <v>105.55</v>
      </c>
      <c r="H17" s="12" t="s">
        <v>29</v>
      </c>
      <c r="I17" s="15">
        <v>45</v>
      </c>
      <c r="J17" s="12" t="s">
        <v>30</v>
      </c>
      <c r="K17" s="12" t="s">
        <v>31</v>
      </c>
      <c r="L17" s="12" t="s">
        <v>32</v>
      </c>
      <c r="M17" s="12">
        <v>3</v>
      </c>
      <c r="N17" s="12">
        <v>3</v>
      </c>
      <c r="O17" s="19" t="s">
        <v>33</v>
      </c>
      <c r="P17" s="12" t="s">
        <v>34</v>
      </c>
      <c r="Q17" s="12" t="s">
        <v>35</v>
      </c>
      <c r="R17" s="12" t="s">
        <v>36</v>
      </c>
      <c r="S17" s="12" t="s">
        <v>37</v>
      </c>
      <c r="T17" s="12" t="s">
        <v>37</v>
      </c>
      <c r="U17" s="21">
        <f t="shared" si="0"/>
        <v>11399.4</v>
      </c>
      <c r="V17" s="21" t="s">
        <v>38</v>
      </c>
      <c r="W17" s="22"/>
    </row>
    <row r="18" s="2" customFormat="1" ht="40.5" spans="1:23">
      <c r="A18" s="9">
        <v>16</v>
      </c>
      <c r="B18" s="11"/>
      <c r="C18" s="11"/>
      <c r="D18" s="11"/>
      <c r="E18" s="25"/>
      <c r="F18" s="14" t="s">
        <v>93</v>
      </c>
      <c r="G18" s="14">
        <v>94.07</v>
      </c>
      <c r="H18" s="12" t="s">
        <v>29</v>
      </c>
      <c r="I18" s="15">
        <v>45</v>
      </c>
      <c r="J18" s="12" t="s">
        <v>30</v>
      </c>
      <c r="K18" s="12" t="s">
        <v>31</v>
      </c>
      <c r="L18" s="12" t="s">
        <v>32</v>
      </c>
      <c r="M18" s="12">
        <v>3</v>
      </c>
      <c r="N18" s="12">
        <v>3</v>
      </c>
      <c r="O18" s="19" t="s">
        <v>33</v>
      </c>
      <c r="P18" s="12" t="s">
        <v>34</v>
      </c>
      <c r="Q18" s="12" t="s">
        <v>35</v>
      </c>
      <c r="R18" s="12" t="s">
        <v>36</v>
      </c>
      <c r="S18" s="12" t="s">
        <v>37</v>
      </c>
      <c r="T18" s="12" t="s">
        <v>37</v>
      </c>
      <c r="U18" s="21">
        <f t="shared" si="0"/>
        <v>10159.56</v>
      </c>
      <c r="V18" s="21" t="s">
        <v>38</v>
      </c>
      <c r="W18" s="22"/>
    </row>
    <row r="19" s="2" customFormat="1" ht="40.5" spans="1:23">
      <c r="A19" s="9">
        <v>17</v>
      </c>
      <c r="B19" s="11"/>
      <c r="C19" s="11"/>
      <c r="D19" s="11"/>
      <c r="E19" s="25"/>
      <c r="F19" s="15" t="s">
        <v>94</v>
      </c>
      <c r="G19" s="15">
        <v>142.72</v>
      </c>
      <c r="H19" s="12" t="s">
        <v>29</v>
      </c>
      <c r="I19" s="15">
        <v>45</v>
      </c>
      <c r="J19" s="12" t="s">
        <v>30</v>
      </c>
      <c r="K19" s="12" t="s">
        <v>31</v>
      </c>
      <c r="L19" s="12" t="s">
        <v>32</v>
      </c>
      <c r="M19" s="12">
        <v>3</v>
      </c>
      <c r="N19" s="12">
        <v>3</v>
      </c>
      <c r="O19" s="19" t="s">
        <v>33</v>
      </c>
      <c r="P19" s="12" t="s">
        <v>34</v>
      </c>
      <c r="Q19" s="12" t="s">
        <v>35</v>
      </c>
      <c r="R19" s="12" t="s">
        <v>36</v>
      </c>
      <c r="S19" s="12" t="s">
        <v>37</v>
      </c>
      <c r="T19" s="12" t="s">
        <v>37</v>
      </c>
      <c r="U19" s="21">
        <f t="shared" si="0"/>
        <v>15413.76</v>
      </c>
      <c r="V19" s="21" t="s">
        <v>38</v>
      </c>
      <c r="W19" s="22"/>
    </row>
    <row r="20" s="2" customFormat="1" ht="40.5" spans="1:23">
      <c r="A20" s="9">
        <v>18</v>
      </c>
      <c r="B20" s="11"/>
      <c r="C20" s="11"/>
      <c r="D20" s="11"/>
      <c r="E20" s="25"/>
      <c r="F20" s="14" t="s">
        <v>95</v>
      </c>
      <c r="G20" s="14">
        <v>112.37</v>
      </c>
      <c r="H20" s="12" t="s">
        <v>29</v>
      </c>
      <c r="I20" s="15">
        <v>45</v>
      </c>
      <c r="J20" s="12" t="s">
        <v>30</v>
      </c>
      <c r="K20" s="12" t="s">
        <v>31</v>
      </c>
      <c r="L20" s="12" t="s">
        <v>32</v>
      </c>
      <c r="M20" s="12">
        <v>3</v>
      </c>
      <c r="N20" s="12">
        <v>3</v>
      </c>
      <c r="O20" s="19" t="s">
        <v>33</v>
      </c>
      <c r="P20" s="12" t="s">
        <v>34</v>
      </c>
      <c r="Q20" s="12" t="s">
        <v>35</v>
      </c>
      <c r="R20" s="12" t="s">
        <v>36</v>
      </c>
      <c r="S20" s="12" t="s">
        <v>37</v>
      </c>
      <c r="T20" s="12" t="s">
        <v>37</v>
      </c>
      <c r="U20" s="21">
        <f t="shared" si="0"/>
        <v>12135.96</v>
      </c>
      <c r="V20" s="21" t="s">
        <v>38</v>
      </c>
      <c r="W20" s="22"/>
    </row>
    <row r="21" s="2" customFormat="1" ht="40.5" spans="1:23">
      <c r="A21" s="9">
        <v>19</v>
      </c>
      <c r="B21" s="11"/>
      <c r="C21" s="11"/>
      <c r="D21" s="11"/>
      <c r="E21" s="25"/>
      <c r="F21" s="15" t="s">
        <v>96</v>
      </c>
      <c r="G21" s="15">
        <v>112.37</v>
      </c>
      <c r="H21" s="12" t="s">
        <v>29</v>
      </c>
      <c r="I21" s="15">
        <v>45</v>
      </c>
      <c r="J21" s="12" t="s">
        <v>30</v>
      </c>
      <c r="K21" s="12" t="s">
        <v>31</v>
      </c>
      <c r="L21" s="12" t="s">
        <v>32</v>
      </c>
      <c r="M21" s="12">
        <v>3</v>
      </c>
      <c r="N21" s="12">
        <v>3</v>
      </c>
      <c r="O21" s="19" t="s">
        <v>33</v>
      </c>
      <c r="P21" s="12" t="s">
        <v>34</v>
      </c>
      <c r="Q21" s="12" t="s">
        <v>35</v>
      </c>
      <c r="R21" s="12" t="s">
        <v>36</v>
      </c>
      <c r="S21" s="12" t="s">
        <v>37</v>
      </c>
      <c r="T21" s="12" t="s">
        <v>37</v>
      </c>
      <c r="U21" s="21">
        <f t="shared" si="0"/>
        <v>12135.96</v>
      </c>
      <c r="V21" s="21" t="s">
        <v>38</v>
      </c>
      <c r="W21" s="22"/>
    </row>
    <row r="22" s="2" customFormat="1" ht="40.5" spans="1:23">
      <c r="A22" s="9">
        <v>20</v>
      </c>
      <c r="B22" s="11"/>
      <c r="C22" s="11"/>
      <c r="D22" s="11"/>
      <c r="E22" s="25"/>
      <c r="F22" s="14" t="s">
        <v>97</v>
      </c>
      <c r="G22" s="14">
        <v>112.37</v>
      </c>
      <c r="H22" s="12" t="s">
        <v>29</v>
      </c>
      <c r="I22" s="15">
        <v>45</v>
      </c>
      <c r="J22" s="12" t="s">
        <v>30</v>
      </c>
      <c r="K22" s="12" t="s">
        <v>31</v>
      </c>
      <c r="L22" s="12" t="s">
        <v>32</v>
      </c>
      <c r="M22" s="12">
        <v>3</v>
      </c>
      <c r="N22" s="12">
        <v>3</v>
      </c>
      <c r="O22" s="19" t="s">
        <v>33</v>
      </c>
      <c r="P22" s="12" t="s">
        <v>34</v>
      </c>
      <c r="Q22" s="12" t="s">
        <v>35</v>
      </c>
      <c r="R22" s="12" t="s">
        <v>36</v>
      </c>
      <c r="S22" s="12" t="s">
        <v>37</v>
      </c>
      <c r="T22" s="12" t="s">
        <v>37</v>
      </c>
      <c r="U22" s="21">
        <f t="shared" si="0"/>
        <v>12135.96</v>
      </c>
      <c r="V22" s="21" t="s">
        <v>38</v>
      </c>
      <c r="W22" s="22"/>
    </row>
    <row r="23" s="2" customFormat="1" ht="40.5" spans="1:23">
      <c r="A23" s="9">
        <v>21</v>
      </c>
      <c r="B23" s="11"/>
      <c r="C23" s="11"/>
      <c r="D23" s="11"/>
      <c r="E23" s="25"/>
      <c r="F23" s="15" t="s">
        <v>98</v>
      </c>
      <c r="G23" s="15">
        <v>112.37</v>
      </c>
      <c r="H23" s="12" t="s">
        <v>29</v>
      </c>
      <c r="I23" s="15">
        <v>45</v>
      </c>
      <c r="J23" s="12" t="s">
        <v>30</v>
      </c>
      <c r="K23" s="12" t="s">
        <v>31</v>
      </c>
      <c r="L23" s="12" t="s">
        <v>32</v>
      </c>
      <c r="M23" s="12">
        <v>3</v>
      </c>
      <c r="N23" s="12">
        <v>3</v>
      </c>
      <c r="O23" s="19" t="s">
        <v>33</v>
      </c>
      <c r="P23" s="12" t="s">
        <v>34</v>
      </c>
      <c r="Q23" s="12" t="s">
        <v>35</v>
      </c>
      <c r="R23" s="12" t="s">
        <v>36</v>
      </c>
      <c r="S23" s="12" t="s">
        <v>37</v>
      </c>
      <c r="T23" s="12" t="s">
        <v>37</v>
      </c>
      <c r="U23" s="21">
        <f t="shared" si="0"/>
        <v>12135.96</v>
      </c>
      <c r="V23" s="21" t="s">
        <v>38</v>
      </c>
      <c r="W23" s="22"/>
    </row>
    <row r="24" s="2" customFormat="1" ht="40.5" spans="1:23">
      <c r="A24" s="9">
        <v>22</v>
      </c>
      <c r="B24" s="11"/>
      <c r="C24" s="11"/>
      <c r="D24" s="11"/>
      <c r="E24" s="25"/>
      <c r="F24" s="14" t="s">
        <v>99</v>
      </c>
      <c r="G24" s="14">
        <v>112.37</v>
      </c>
      <c r="H24" s="12" t="s">
        <v>29</v>
      </c>
      <c r="I24" s="15">
        <v>45</v>
      </c>
      <c r="J24" s="12" t="s">
        <v>30</v>
      </c>
      <c r="K24" s="12" t="s">
        <v>31</v>
      </c>
      <c r="L24" s="12" t="s">
        <v>32</v>
      </c>
      <c r="M24" s="12">
        <v>3</v>
      </c>
      <c r="N24" s="12">
        <v>3</v>
      </c>
      <c r="O24" s="19" t="s">
        <v>33</v>
      </c>
      <c r="P24" s="12" t="s">
        <v>34</v>
      </c>
      <c r="Q24" s="12" t="s">
        <v>35</v>
      </c>
      <c r="R24" s="12" t="s">
        <v>36</v>
      </c>
      <c r="S24" s="12" t="s">
        <v>37</v>
      </c>
      <c r="T24" s="12" t="s">
        <v>37</v>
      </c>
      <c r="U24" s="21">
        <f t="shared" si="0"/>
        <v>12135.96</v>
      </c>
      <c r="V24" s="21" t="s">
        <v>38</v>
      </c>
      <c r="W24" s="22"/>
    </row>
    <row r="25" s="2" customFormat="1" ht="40.5" spans="1:23">
      <c r="A25" s="9">
        <v>23</v>
      </c>
      <c r="B25" s="11"/>
      <c r="C25" s="11"/>
      <c r="D25" s="11"/>
      <c r="E25" s="25"/>
      <c r="F25" s="15" t="s">
        <v>100</v>
      </c>
      <c r="G25" s="15">
        <v>112.37</v>
      </c>
      <c r="H25" s="12" t="s">
        <v>29</v>
      </c>
      <c r="I25" s="15">
        <v>45</v>
      </c>
      <c r="J25" s="12" t="s">
        <v>30</v>
      </c>
      <c r="K25" s="12" t="s">
        <v>31</v>
      </c>
      <c r="L25" s="12" t="s">
        <v>32</v>
      </c>
      <c r="M25" s="12">
        <v>3</v>
      </c>
      <c r="N25" s="12">
        <v>3</v>
      </c>
      <c r="O25" s="19" t="s">
        <v>33</v>
      </c>
      <c r="P25" s="12" t="s">
        <v>34</v>
      </c>
      <c r="Q25" s="12" t="s">
        <v>35</v>
      </c>
      <c r="R25" s="12" t="s">
        <v>36</v>
      </c>
      <c r="S25" s="12" t="s">
        <v>37</v>
      </c>
      <c r="T25" s="12" t="s">
        <v>37</v>
      </c>
      <c r="U25" s="21">
        <f t="shared" si="0"/>
        <v>12135.96</v>
      </c>
      <c r="V25" s="21" t="s">
        <v>38</v>
      </c>
      <c r="W25" s="22"/>
    </row>
    <row r="26" s="3" customFormat="1" ht="40.5" spans="1:23">
      <c r="A26" s="9">
        <v>24</v>
      </c>
      <c r="B26" s="11"/>
      <c r="C26" s="11"/>
      <c r="D26" s="11"/>
      <c r="E26" s="25"/>
      <c r="F26" s="14" t="s">
        <v>101</v>
      </c>
      <c r="G26" s="14">
        <v>206.72</v>
      </c>
      <c r="H26" s="12" t="s">
        <v>29</v>
      </c>
      <c r="I26" s="15">
        <v>45</v>
      </c>
      <c r="J26" s="12" t="s">
        <v>30</v>
      </c>
      <c r="K26" s="12" t="s">
        <v>31</v>
      </c>
      <c r="L26" s="12" t="s">
        <v>32</v>
      </c>
      <c r="M26" s="12">
        <v>3</v>
      </c>
      <c r="N26" s="12">
        <v>3</v>
      </c>
      <c r="O26" s="19" t="s">
        <v>33</v>
      </c>
      <c r="P26" s="12" t="s">
        <v>34</v>
      </c>
      <c r="Q26" s="12" t="s">
        <v>35</v>
      </c>
      <c r="R26" s="12" t="s">
        <v>36</v>
      </c>
      <c r="S26" s="12" t="s">
        <v>37</v>
      </c>
      <c r="T26" s="12" t="s">
        <v>37</v>
      </c>
      <c r="U26" s="21">
        <f t="shared" si="0"/>
        <v>22325.76</v>
      </c>
      <c r="V26" s="21" t="s">
        <v>38</v>
      </c>
      <c r="W26" s="23"/>
    </row>
    <row r="27" s="3" customFormat="1" ht="40.5" spans="1:23">
      <c r="A27" s="9">
        <v>25</v>
      </c>
      <c r="B27" s="11"/>
      <c r="C27" s="11"/>
      <c r="D27" s="11"/>
      <c r="E27" s="25"/>
      <c r="F27" s="15" t="s">
        <v>102</v>
      </c>
      <c r="G27" s="15">
        <v>164.19</v>
      </c>
      <c r="H27" s="12" t="s">
        <v>29</v>
      </c>
      <c r="I27" s="15">
        <v>45</v>
      </c>
      <c r="J27" s="12" t="s">
        <v>30</v>
      </c>
      <c r="K27" s="12" t="s">
        <v>31</v>
      </c>
      <c r="L27" s="12" t="s">
        <v>32</v>
      </c>
      <c r="M27" s="12">
        <v>3</v>
      </c>
      <c r="N27" s="12">
        <v>3</v>
      </c>
      <c r="O27" s="19" t="s">
        <v>33</v>
      </c>
      <c r="P27" s="12" t="s">
        <v>34</v>
      </c>
      <c r="Q27" s="12" t="s">
        <v>35</v>
      </c>
      <c r="R27" s="12" t="s">
        <v>36</v>
      </c>
      <c r="S27" s="12" t="s">
        <v>37</v>
      </c>
      <c r="T27" s="12" t="s">
        <v>37</v>
      </c>
      <c r="U27" s="21">
        <f t="shared" si="0"/>
        <v>17732.52</v>
      </c>
      <c r="V27" s="21" t="s">
        <v>38</v>
      </c>
      <c r="W27" s="23"/>
    </row>
    <row r="28" s="3" customFormat="1" ht="40.5" spans="1:23">
      <c r="A28" s="9">
        <v>26</v>
      </c>
      <c r="B28" s="11"/>
      <c r="C28" s="11"/>
      <c r="D28" s="11"/>
      <c r="E28" s="25"/>
      <c r="F28" s="14" t="s">
        <v>103</v>
      </c>
      <c r="G28" s="14">
        <v>109.14</v>
      </c>
      <c r="H28" s="12" t="s">
        <v>29</v>
      </c>
      <c r="I28" s="15">
        <v>50</v>
      </c>
      <c r="J28" s="12" t="s">
        <v>30</v>
      </c>
      <c r="K28" s="12" t="s">
        <v>31</v>
      </c>
      <c r="L28" s="12" t="s">
        <v>32</v>
      </c>
      <c r="M28" s="12">
        <v>3</v>
      </c>
      <c r="N28" s="12">
        <v>3</v>
      </c>
      <c r="O28" s="19" t="s">
        <v>33</v>
      </c>
      <c r="P28" s="12" t="s">
        <v>34</v>
      </c>
      <c r="Q28" s="12" t="s">
        <v>35</v>
      </c>
      <c r="R28" s="12" t="s">
        <v>36</v>
      </c>
      <c r="S28" s="12" t="s">
        <v>37</v>
      </c>
      <c r="T28" s="12" t="s">
        <v>37</v>
      </c>
      <c r="U28" s="21">
        <f t="shared" si="0"/>
        <v>13096.8</v>
      </c>
      <c r="V28" s="21" t="s">
        <v>38</v>
      </c>
      <c r="W28" s="23"/>
    </row>
    <row r="29" s="3" customFormat="1" ht="40.5" spans="1:23">
      <c r="A29" s="9">
        <v>27</v>
      </c>
      <c r="B29" s="11"/>
      <c r="C29" s="11"/>
      <c r="D29" s="11"/>
      <c r="E29" s="25"/>
      <c r="F29" s="15" t="s">
        <v>104</v>
      </c>
      <c r="G29" s="15">
        <v>88.72</v>
      </c>
      <c r="H29" s="12" t="s">
        <v>29</v>
      </c>
      <c r="I29" s="15">
        <v>50</v>
      </c>
      <c r="J29" s="12" t="s">
        <v>30</v>
      </c>
      <c r="K29" s="12" t="s">
        <v>31</v>
      </c>
      <c r="L29" s="12" t="s">
        <v>32</v>
      </c>
      <c r="M29" s="12">
        <v>3</v>
      </c>
      <c r="N29" s="12">
        <v>3</v>
      </c>
      <c r="O29" s="19" t="s">
        <v>33</v>
      </c>
      <c r="P29" s="12" t="s">
        <v>34</v>
      </c>
      <c r="Q29" s="12" t="s">
        <v>35</v>
      </c>
      <c r="R29" s="12" t="s">
        <v>36</v>
      </c>
      <c r="S29" s="12" t="s">
        <v>37</v>
      </c>
      <c r="T29" s="12" t="s">
        <v>37</v>
      </c>
      <c r="U29" s="21">
        <f t="shared" si="0"/>
        <v>10646.4</v>
      </c>
      <c r="V29" s="21" t="s">
        <v>38</v>
      </c>
      <c r="W29" s="23"/>
    </row>
    <row r="30" s="3" customFormat="1" ht="40.5" spans="1:23">
      <c r="A30" s="9">
        <v>28</v>
      </c>
      <c r="B30" s="11"/>
      <c r="C30" s="11"/>
      <c r="D30" s="11"/>
      <c r="E30" s="25"/>
      <c r="F30" s="14" t="s">
        <v>105</v>
      </c>
      <c r="G30" s="14">
        <v>132.45</v>
      </c>
      <c r="H30" s="12" t="s">
        <v>29</v>
      </c>
      <c r="I30" s="15">
        <v>50</v>
      </c>
      <c r="J30" s="12" t="s">
        <v>30</v>
      </c>
      <c r="K30" s="12" t="s">
        <v>31</v>
      </c>
      <c r="L30" s="12" t="s">
        <v>32</v>
      </c>
      <c r="M30" s="12">
        <v>3</v>
      </c>
      <c r="N30" s="12">
        <v>3</v>
      </c>
      <c r="O30" s="19" t="s">
        <v>33</v>
      </c>
      <c r="P30" s="12" t="s">
        <v>34</v>
      </c>
      <c r="Q30" s="12" t="s">
        <v>35</v>
      </c>
      <c r="R30" s="12" t="s">
        <v>36</v>
      </c>
      <c r="S30" s="12" t="s">
        <v>37</v>
      </c>
      <c r="T30" s="12" t="s">
        <v>37</v>
      </c>
      <c r="U30" s="21">
        <f t="shared" si="0"/>
        <v>15894</v>
      </c>
      <c r="V30" s="21" t="s">
        <v>38</v>
      </c>
      <c r="W30" s="23"/>
    </row>
    <row r="31" s="3" customFormat="1" ht="40.5" spans="1:23">
      <c r="A31" s="9">
        <v>29</v>
      </c>
      <c r="B31" s="11"/>
      <c r="C31" s="11"/>
      <c r="D31" s="11"/>
      <c r="E31" s="25"/>
      <c r="F31" s="15" t="s">
        <v>106</v>
      </c>
      <c r="G31" s="15">
        <v>225.69</v>
      </c>
      <c r="H31" s="12" t="s">
        <v>29</v>
      </c>
      <c r="I31" s="15">
        <v>50</v>
      </c>
      <c r="J31" s="12" t="s">
        <v>30</v>
      </c>
      <c r="K31" s="12" t="s">
        <v>31</v>
      </c>
      <c r="L31" s="12" t="s">
        <v>32</v>
      </c>
      <c r="M31" s="12">
        <v>3</v>
      </c>
      <c r="N31" s="12">
        <v>3</v>
      </c>
      <c r="O31" s="19" t="s">
        <v>33</v>
      </c>
      <c r="P31" s="12" t="s">
        <v>34</v>
      </c>
      <c r="Q31" s="12" t="s">
        <v>35</v>
      </c>
      <c r="R31" s="12" t="s">
        <v>36</v>
      </c>
      <c r="S31" s="12" t="s">
        <v>37</v>
      </c>
      <c r="T31" s="12" t="s">
        <v>37</v>
      </c>
      <c r="U31" s="21">
        <f t="shared" si="0"/>
        <v>27082.8</v>
      </c>
      <c r="V31" s="21" t="s">
        <v>38</v>
      </c>
      <c r="W31" s="23"/>
    </row>
    <row r="32" s="3" customFormat="1" ht="40.5" spans="1:23">
      <c r="A32" s="9">
        <v>30</v>
      </c>
      <c r="B32" s="11"/>
      <c r="C32" s="11"/>
      <c r="D32" s="11"/>
      <c r="E32" s="25"/>
      <c r="F32" s="14" t="s">
        <v>107</v>
      </c>
      <c r="G32" s="14">
        <v>142.16</v>
      </c>
      <c r="H32" s="12" t="s">
        <v>29</v>
      </c>
      <c r="I32" s="15">
        <v>50</v>
      </c>
      <c r="J32" s="12" t="s">
        <v>30</v>
      </c>
      <c r="K32" s="12" t="s">
        <v>31</v>
      </c>
      <c r="L32" s="12" t="s">
        <v>32</v>
      </c>
      <c r="M32" s="12">
        <v>3</v>
      </c>
      <c r="N32" s="12">
        <v>3</v>
      </c>
      <c r="O32" s="19" t="s">
        <v>33</v>
      </c>
      <c r="P32" s="12" t="s">
        <v>34</v>
      </c>
      <c r="Q32" s="12" t="s">
        <v>35</v>
      </c>
      <c r="R32" s="12" t="s">
        <v>36</v>
      </c>
      <c r="S32" s="12" t="s">
        <v>37</v>
      </c>
      <c r="T32" s="12" t="s">
        <v>37</v>
      </c>
      <c r="U32" s="21">
        <f t="shared" si="0"/>
        <v>17059.2</v>
      </c>
      <c r="V32" s="21" t="s">
        <v>38</v>
      </c>
      <c r="W32" s="23"/>
    </row>
    <row r="33" s="3" customFormat="1" ht="40.5" spans="1:23">
      <c r="A33" s="9">
        <v>31</v>
      </c>
      <c r="B33" s="11"/>
      <c r="C33" s="11"/>
      <c r="D33" s="11"/>
      <c r="E33" s="25"/>
      <c r="F33" s="15" t="s">
        <v>108</v>
      </c>
      <c r="G33" s="15">
        <v>179.31</v>
      </c>
      <c r="H33" s="12" t="s">
        <v>29</v>
      </c>
      <c r="I33" s="15">
        <v>40</v>
      </c>
      <c r="J33" s="12" t="s">
        <v>30</v>
      </c>
      <c r="K33" s="12" t="s">
        <v>31</v>
      </c>
      <c r="L33" s="12" t="s">
        <v>32</v>
      </c>
      <c r="M33" s="12">
        <v>3</v>
      </c>
      <c r="N33" s="12">
        <v>3</v>
      </c>
      <c r="O33" s="19" t="s">
        <v>33</v>
      </c>
      <c r="P33" s="12" t="s">
        <v>34</v>
      </c>
      <c r="Q33" s="12" t="s">
        <v>35</v>
      </c>
      <c r="R33" s="12" t="s">
        <v>36</v>
      </c>
      <c r="S33" s="12" t="s">
        <v>37</v>
      </c>
      <c r="T33" s="12" t="s">
        <v>37</v>
      </c>
      <c r="U33" s="21">
        <f t="shared" si="0"/>
        <v>17213.76</v>
      </c>
      <c r="V33" s="21" t="s">
        <v>38</v>
      </c>
      <c r="W33" s="23"/>
    </row>
    <row r="34" s="3" customFormat="1" ht="40.5" spans="1:23">
      <c r="A34" s="9">
        <v>32</v>
      </c>
      <c r="B34" s="11"/>
      <c r="C34" s="11"/>
      <c r="D34" s="11"/>
      <c r="E34" s="25"/>
      <c r="F34" s="14" t="s">
        <v>109</v>
      </c>
      <c r="G34" s="14">
        <v>143.87</v>
      </c>
      <c r="H34" s="12" t="s">
        <v>29</v>
      </c>
      <c r="I34" s="15">
        <v>45</v>
      </c>
      <c r="J34" s="12" t="s">
        <v>30</v>
      </c>
      <c r="K34" s="12" t="s">
        <v>31</v>
      </c>
      <c r="L34" s="12" t="s">
        <v>32</v>
      </c>
      <c r="M34" s="12">
        <v>3</v>
      </c>
      <c r="N34" s="12">
        <v>3</v>
      </c>
      <c r="O34" s="19" t="s">
        <v>33</v>
      </c>
      <c r="P34" s="12" t="s">
        <v>34</v>
      </c>
      <c r="Q34" s="12" t="s">
        <v>35</v>
      </c>
      <c r="R34" s="12" t="s">
        <v>36</v>
      </c>
      <c r="S34" s="12" t="s">
        <v>37</v>
      </c>
      <c r="T34" s="12" t="s">
        <v>37</v>
      </c>
      <c r="U34" s="21">
        <f t="shared" si="0"/>
        <v>15537.96</v>
      </c>
      <c r="V34" s="21" t="s">
        <v>38</v>
      </c>
      <c r="W34" s="23"/>
    </row>
    <row r="35" s="3" customFormat="1" ht="40.5" spans="1:23">
      <c r="A35" s="9">
        <v>33</v>
      </c>
      <c r="B35" s="11"/>
      <c r="C35" s="11"/>
      <c r="D35" s="11"/>
      <c r="E35" s="25"/>
      <c r="F35" s="15" t="s">
        <v>110</v>
      </c>
      <c r="G35" s="15">
        <v>129.07</v>
      </c>
      <c r="H35" s="12" t="s">
        <v>29</v>
      </c>
      <c r="I35" s="15">
        <v>45</v>
      </c>
      <c r="J35" s="12" t="s">
        <v>30</v>
      </c>
      <c r="K35" s="12" t="s">
        <v>31</v>
      </c>
      <c r="L35" s="12" t="s">
        <v>32</v>
      </c>
      <c r="M35" s="12">
        <v>3</v>
      </c>
      <c r="N35" s="12">
        <v>3</v>
      </c>
      <c r="O35" s="19" t="s">
        <v>33</v>
      </c>
      <c r="P35" s="12" t="s">
        <v>34</v>
      </c>
      <c r="Q35" s="12" t="s">
        <v>35</v>
      </c>
      <c r="R35" s="12" t="s">
        <v>36</v>
      </c>
      <c r="S35" s="12" t="s">
        <v>37</v>
      </c>
      <c r="T35" s="12" t="s">
        <v>37</v>
      </c>
      <c r="U35" s="21">
        <f t="shared" si="0"/>
        <v>13939.56</v>
      </c>
      <c r="V35" s="21" t="s">
        <v>38</v>
      </c>
      <c r="W35" s="23"/>
    </row>
    <row r="36" s="3" customFormat="1" ht="40.5" spans="1:23">
      <c r="A36" s="9">
        <v>34</v>
      </c>
      <c r="B36" s="11"/>
      <c r="C36" s="11"/>
      <c r="D36" s="11"/>
      <c r="E36" s="25"/>
      <c r="F36" s="14" t="s">
        <v>111</v>
      </c>
      <c r="G36" s="14">
        <v>213.56</v>
      </c>
      <c r="H36" s="12" t="s">
        <v>29</v>
      </c>
      <c r="I36" s="15">
        <v>45</v>
      </c>
      <c r="J36" s="12" t="s">
        <v>30</v>
      </c>
      <c r="K36" s="12" t="s">
        <v>31</v>
      </c>
      <c r="L36" s="12" t="s">
        <v>32</v>
      </c>
      <c r="M36" s="12">
        <v>3</v>
      </c>
      <c r="N36" s="12">
        <v>3</v>
      </c>
      <c r="O36" s="19" t="s">
        <v>33</v>
      </c>
      <c r="P36" s="12" t="s">
        <v>34</v>
      </c>
      <c r="Q36" s="12" t="s">
        <v>35</v>
      </c>
      <c r="R36" s="12" t="s">
        <v>36</v>
      </c>
      <c r="S36" s="12" t="s">
        <v>37</v>
      </c>
      <c r="T36" s="12" t="s">
        <v>37</v>
      </c>
      <c r="U36" s="21">
        <f t="shared" ref="U36:U53" si="1">G36*I36*12*0.2</f>
        <v>23064.48</v>
      </c>
      <c r="V36" s="21" t="s">
        <v>38</v>
      </c>
      <c r="W36" s="23"/>
    </row>
    <row r="37" s="3" customFormat="1" ht="40.5" spans="1:23">
      <c r="A37" s="9">
        <v>35</v>
      </c>
      <c r="B37" s="11"/>
      <c r="C37" s="11"/>
      <c r="D37" s="11"/>
      <c r="E37" s="25"/>
      <c r="F37" s="15" t="s">
        <v>112</v>
      </c>
      <c r="G37" s="15">
        <v>135.4</v>
      </c>
      <c r="H37" s="12" t="s">
        <v>29</v>
      </c>
      <c r="I37" s="15">
        <v>45</v>
      </c>
      <c r="J37" s="12" t="s">
        <v>30</v>
      </c>
      <c r="K37" s="12" t="s">
        <v>31</v>
      </c>
      <c r="L37" s="12" t="s">
        <v>32</v>
      </c>
      <c r="M37" s="12">
        <v>3</v>
      </c>
      <c r="N37" s="12">
        <v>3</v>
      </c>
      <c r="O37" s="19" t="s">
        <v>33</v>
      </c>
      <c r="P37" s="12" t="s">
        <v>34</v>
      </c>
      <c r="Q37" s="12" t="s">
        <v>35</v>
      </c>
      <c r="R37" s="12" t="s">
        <v>36</v>
      </c>
      <c r="S37" s="12" t="s">
        <v>37</v>
      </c>
      <c r="T37" s="12" t="s">
        <v>37</v>
      </c>
      <c r="U37" s="21">
        <f t="shared" si="1"/>
        <v>14623.2</v>
      </c>
      <c r="V37" s="21" t="s">
        <v>38</v>
      </c>
      <c r="W37" s="23"/>
    </row>
    <row r="38" s="3" customFormat="1" ht="40.5" spans="1:23">
      <c r="A38" s="9">
        <v>36</v>
      </c>
      <c r="B38" s="11"/>
      <c r="C38" s="11"/>
      <c r="D38" s="11"/>
      <c r="E38" s="25"/>
      <c r="F38" s="14" t="s">
        <v>113</v>
      </c>
      <c r="G38" s="14">
        <v>122.11</v>
      </c>
      <c r="H38" s="12" t="s">
        <v>29</v>
      </c>
      <c r="I38" s="15">
        <v>45</v>
      </c>
      <c r="J38" s="12" t="s">
        <v>30</v>
      </c>
      <c r="K38" s="12" t="s">
        <v>31</v>
      </c>
      <c r="L38" s="12" t="s">
        <v>32</v>
      </c>
      <c r="M38" s="12">
        <v>3</v>
      </c>
      <c r="N38" s="12">
        <v>3</v>
      </c>
      <c r="O38" s="19" t="s">
        <v>33</v>
      </c>
      <c r="P38" s="12" t="s">
        <v>34</v>
      </c>
      <c r="Q38" s="12" t="s">
        <v>35</v>
      </c>
      <c r="R38" s="12" t="s">
        <v>36</v>
      </c>
      <c r="S38" s="12" t="s">
        <v>37</v>
      </c>
      <c r="T38" s="12" t="s">
        <v>37</v>
      </c>
      <c r="U38" s="21">
        <f t="shared" si="1"/>
        <v>13187.88</v>
      </c>
      <c r="V38" s="21" t="s">
        <v>38</v>
      </c>
      <c r="W38" s="23"/>
    </row>
    <row r="39" s="3" customFormat="1" ht="40.5" spans="1:23">
      <c r="A39" s="9">
        <v>37</v>
      </c>
      <c r="B39" s="11"/>
      <c r="C39" s="11"/>
      <c r="D39" s="11"/>
      <c r="E39" s="25"/>
      <c r="F39" s="15" t="s">
        <v>114</v>
      </c>
      <c r="G39" s="15">
        <v>201.71</v>
      </c>
      <c r="H39" s="12" t="s">
        <v>29</v>
      </c>
      <c r="I39" s="15">
        <v>45</v>
      </c>
      <c r="J39" s="12" t="s">
        <v>30</v>
      </c>
      <c r="K39" s="12" t="s">
        <v>31</v>
      </c>
      <c r="L39" s="12" t="s">
        <v>32</v>
      </c>
      <c r="M39" s="12">
        <v>3</v>
      </c>
      <c r="N39" s="12">
        <v>3</v>
      </c>
      <c r="O39" s="19" t="s">
        <v>33</v>
      </c>
      <c r="P39" s="12" t="s">
        <v>34</v>
      </c>
      <c r="Q39" s="12" t="s">
        <v>35</v>
      </c>
      <c r="R39" s="12" t="s">
        <v>36</v>
      </c>
      <c r="S39" s="12" t="s">
        <v>37</v>
      </c>
      <c r="T39" s="12" t="s">
        <v>37</v>
      </c>
      <c r="U39" s="21">
        <f t="shared" si="1"/>
        <v>21784.68</v>
      </c>
      <c r="V39" s="21" t="s">
        <v>38</v>
      </c>
      <c r="W39" s="23"/>
    </row>
    <row r="40" s="3" customFormat="1" ht="40.5" spans="1:23">
      <c r="A40" s="9">
        <v>38</v>
      </c>
      <c r="B40" s="11"/>
      <c r="C40" s="11"/>
      <c r="D40" s="11"/>
      <c r="E40" s="25"/>
      <c r="F40" s="14" t="s">
        <v>115</v>
      </c>
      <c r="G40" s="14">
        <v>190</v>
      </c>
      <c r="H40" s="12" t="s">
        <v>29</v>
      </c>
      <c r="I40" s="15">
        <v>45</v>
      </c>
      <c r="J40" s="12" t="s">
        <v>30</v>
      </c>
      <c r="K40" s="12" t="s">
        <v>31</v>
      </c>
      <c r="L40" s="12" t="s">
        <v>32</v>
      </c>
      <c r="M40" s="12">
        <v>3</v>
      </c>
      <c r="N40" s="12">
        <v>3</v>
      </c>
      <c r="O40" s="19" t="s">
        <v>33</v>
      </c>
      <c r="P40" s="12" t="s">
        <v>34</v>
      </c>
      <c r="Q40" s="12" t="s">
        <v>35</v>
      </c>
      <c r="R40" s="12" t="s">
        <v>36</v>
      </c>
      <c r="S40" s="12" t="s">
        <v>37</v>
      </c>
      <c r="T40" s="12" t="s">
        <v>37</v>
      </c>
      <c r="U40" s="21">
        <f t="shared" si="1"/>
        <v>20520</v>
      </c>
      <c r="V40" s="21" t="s">
        <v>38</v>
      </c>
      <c r="W40" s="23"/>
    </row>
    <row r="41" s="3" customFormat="1" ht="40.5" spans="1:23">
      <c r="A41" s="9">
        <v>39</v>
      </c>
      <c r="B41" s="11"/>
      <c r="C41" s="11"/>
      <c r="D41" s="11"/>
      <c r="E41" s="25"/>
      <c r="F41" s="14" t="s">
        <v>116</v>
      </c>
      <c r="G41" s="14">
        <v>177.14</v>
      </c>
      <c r="H41" s="12" t="s">
        <v>29</v>
      </c>
      <c r="I41" s="15">
        <v>65</v>
      </c>
      <c r="J41" s="12" t="s">
        <v>30</v>
      </c>
      <c r="K41" s="12" t="s">
        <v>31</v>
      </c>
      <c r="L41" s="12" t="s">
        <v>32</v>
      </c>
      <c r="M41" s="12">
        <v>3</v>
      </c>
      <c r="N41" s="12">
        <v>3</v>
      </c>
      <c r="O41" s="19" t="s">
        <v>33</v>
      </c>
      <c r="P41" s="12" t="s">
        <v>34</v>
      </c>
      <c r="Q41" s="12" t="s">
        <v>35</v>
      </c>
      <c r="R41" s="12" t="s">
        <v>36</v>
      </c>
      <c r="S41" s="12" t="s">
        <v>37</v>
      </c>
      <c r="T41" s="12" t="s">
        <v>37</v>
      </c>
      <c r="U41" s="21">
        <f t="shared" si="1"/>
        <v>27633.84</v>
      </c>
      <c r="V41" s="21" t="s">
        <v>38</v>
      </c>
      <c r="W41" s="23"/>
    </row>
    <row r="42" s="3" customFormat="1" ht="40.5" spans="1:23">
      <c r="A42" s="9">
        <v>40</v>
      </c>
      <c r="B42" s="10" t="s">
        <v>24</v>
      </c>
      <c r="C42" s="10" t="s">
        <v>25</v>
      </c>
      <c r="D42" s="10" t="s">
        <v>26</v>
      </c>
      <c r="E42" s="10" t="s">
        <v>49</v>
      </c>
      <c r="F42" s="14" t="s">
        <v>117</v>
      </c>
      <c r="G42" s="14">
        <v>337.46</v>
      </c>
      <c r="H42" s="12" t="s">
        <v>29</v>
      </c>
      <c r="I42" s="15">
        <v>40</v>
      </c>
      <c r="J42" s="12" t="s">
        <v>30</v>
      </c>
      <c r="K42" s="12" t="s">
        <v>31</v>
      </c>
      <c r="L42" s="12" t="s">
        <v>32</v>
      </c>
      <c r="M42" s="12">
        <v>3</v>
      </c>
      <c r="N42" s="12">
        <v>3</v>
      </c>
      <c r="O42" s="19" t="s">
        <v>33</v>
      </c>
      <c r="P42" s="12" t="s">
        <v>34</v>
      </c>
      <c r="Q42" s="12" t="s">
        <v>35</v>
      </c>
      <c r="R42" s="12" t="s">
        <v>36</v>
      </c>
      <c r="S42" s="12" t="s">
        <v>37</v>
      </c>
      <c r="T42" s="12" t="s">
        <v>37</v>
      </c>
      <c r="U42" s="21">
        <f t="shared" si="1"/>
        <v>32396.16</v>
      </c>
      <c r="V42" s="21" t="s">
        <v>38</v>
      </c>
      <c r="W42" s="23"/>
    </row>
    <row r="43" s="3" customFormat="1" ht="40.5" spans="1:23">
      <c r="A43" s="9">
        <v>41</v>
      </c>
      <c r="B43" s="13"/>
      <c r="C43" s="13"/>
      <c r="D43" s="13"/>
      <c r="E43" s="13"/>
      <c r="F43" s="14" t="s">
        <v>118</v>
      </c>
      <c r="G43" s="14">
        <v>146.97</v>
      </c>
      <c r="H43" s="12" t="s">
        <v>29</v>
      </c>
      <c r="I43" s="15">
        <v>40</v>
      </c>
      <c r="J43" s="12" t="s">
        <v>30</v>
      </c>
      <c r="K43" s="12" t="s">
        <v>31</v>
      </c>
      <c r="L43" s="12" t="s">
        <v>32</v>
      </c>
      <c r="M43" s="12">
        <v>3</v>
      </c>
      <c r="N43" s="12">
        <v>3</v>
      </c>
      <c r="O43" s="19" t="s">
        <v>33</v>
      </c>
      <c r="P43" s="12" t="s">
        <v>34</v>
      </c>
      <c r="Q43" s="12" t="s">
        <v>35</v>
      </c>
      <c r="R43" s="12" t="s">
        <v>36</v>
      </c>
      <c r="S43" s="12" t="s">
        <v>37</v>
      </c>
      <c r="T43" s="12" t="s">
        <v>37</v>
      </c>
      <c r="U43" s="21">
        <f t="shared" si="1"/>
        <v>14109.12</v>
      </c>
      <c r="V43" s="21" t="s">
        <v>38</v>
      </c>
      <c r="W43" s="23"/>
    </row>
    <row r="44" s="3" customFormat="1" ht="40.5" spans="1:23">
      <c r="A44" s="9">
        <v>42</v>
      </c>
      <c r="B44" s="13"/>
      <c r="C44" s="13"/>
      <c r="D44" s="13"/>
      <c r="E44" s="13"/>
      <c r="F44" s="14" t="s">
        <v>119</v>
      </c>
      <c r="G44" s="14">
        <v>540.15</v>
      </c>
      <c r="H44" s="12" t="s">
        <v>29</v>
      </c>
      <c r="I44" s="15">
        <v>40</v>
      </c>
      <c r="J44" s="12" t="s">
        <v>30</v>
      </c>
      <c r="K44" s="12" t="s">
        <v>31</v>
      </c>
      <c r="L44" s="12" t="s">
        <v>32</v>
      </c>
      <c r="M44" s="12">
        <v>3</v>
      </c>
      <c r="N44" s="12">
        <v>3</v>
      </c>
      <c r="O44" s="19" t="s">
        <v>33</v>
      </c>
      <c r="P44" s="12" t="s">
        <v>34</v>
      </c>
      <c r="Q44" s="12" t="s">
        <v>35</v>
      </c>
      <c r="R44" s="12" t="s">
        <v>36</v>
      </c>
      <c r="S44" s="12" t="s">
        <v>37</v>
      </c>
      <c r="T44" s="12" t="s">
        <v>37</v>
      </c>
      <c r="U44" s="21">
        <f t="shared" si="1"/>
        <v>51854.4</v>
      </c>
      <c r="V44" s="21" t="s">
        <v>38</v>
      </c>
      <c r="W44" s="23"/>
    </row>
    <row r="45" s="3" customFormat="1" ht="40.5" spans="1:23">
      <c r="A45" s="9">
        <v>43</v>
      </c>
      <c r="B45" s="13"/>
      <c r="C45" s="13"/>
      <c r="D45" s="13"/>
      <c r="E45" s="13"/>
      <c r="F45" s="14" t="s">
        <v>120</v>
      </c>
      <c r="G45" s="14">
        <v>593.68</v>
      </c>
      <c r="H45" s="12" t="s">
        <v>29</v>
      </c>
      <c r="I45" s="15">
        <v>33</v>
      </c>
      <c r="J45" s="12" t="s">
        <v>30</v>
      </c>
      <c r="K45" s="12" t="s">
        <v>31</v>
      </c>
      <c r="L45" s="12" t="s">
        <v>32</v>
      </c>
      <c r="M45" s="12">
        <v>3</v>
      </c>
      <c r="N45" s="12">
        <v>3</v>
      </c>
      <c r="O45" s="19" t="s">
        <v>33</v>
      </c>
      <c r="P45" s="12" t="s">
        <v>34</v>
      </c>
      <c r="Q45" s="12" t="s">
        <v>35</v>
      </c>
      <c r="R45" s="12" t="s">
        <v>36</v>
      </c>
      <c r="S45" s="12" t="s">
        <v>37</v>
      </c>
      <c r="T45" s="12" t="s">
        <v>37</v>
      </c>
      <c r="U45" s="21">
        <f t="shared" si="1"/>
        <v>47019.456</v>
      </c>
      <c r="V45" s="21" t="s">
        <v>38</v>
      </c>
      <c r="W45" s="23"/>
    </row>
    <row r="46" s="3" customFormat="1" ht="40.5" spans="1:23">
      <c r="A46" s="9">
        <v>44</v>
      </c>
      <c r="B46" s="13"/>
      <c r="C46" s="13"/>
      <c r="D46" s="13"/>
      <c r="E46" s="13"/>
      <c r="F46" s="14" t="s">
        <v>121</v>
      </c>
      <c r="G46" s="14">
        <v>752.8</v>
      </c>
      <c r="H46" s="12" t="s">
        <v>29</v>
      </c>
      <c r="I46" s="15">
        <v>33</v>
      </c>
      <c r="J46" s="12" t="s">
        <v>30</v>
      </c>
      <c r="K46" s="12" t="s">
        <v>31</v>
      </c>
      <c r="L46" s="12" t="s">
        <v>32</v>
      </c>
      <c r="M46" s="12">
        <v>3</v>
      </c>
      <c r="N46" s="12">
        <v>3</v>
      </c>
      <c r="O46" s="19" t="s">
        <v>33</v>
      </c>
      <c r="P46" s="12" t="s">
        <v>34</v>
      </c>
      <c r="Q46" s="12" t="s">
        <v>35</v>
      </c>
      <c r="R46" s="12" t="s">
        <v>36</v>
      </c>
      <c r="S46" s="12" t="s">
        <v>37</v>
      </c>
      <c r="T46" s="12" t="s">
        <v>37</v>
      </c>
      <c r="U46" s="21">
        <f t="shared" si="1"/>
        <v>59621.76</v>
      </c>
      <c r="V46" s="21" t="s">
        <v>38</v>
      </c>
      <c r="W46" s="23"/>
    </row>
    <row r="47" s="3" customFormat="1" ht="40.5" spans="1:23">
      <c r="A47" s="9">
        <v>45</v>
      </c>
      <c r="B47" s="16"/>
      <c r="C47" s="16"/>
      <c r="D47" s="16"/>
      <c r="E47" s="16"/>
      <c r="F47" s="14" t="s">
        <v>122</v>
      </c>
      <c r="G47" s="14">
        <v>821.25</v>
      </c>
      <c r="H47" s="12" t="s">
        <v>29</v>
      </c>
      <c r="I47" s="15">
        <v>33</v>
      </c>
      <c r="J47" s="12" t="s">
        <v>30</v>
      </c>
      <c r="K47" s="12" t="s">
        <v>31</v>
      </c>
      <c r="L47" s="12" t="s">
        <v>32</v>
      </c>
      <c r="M47" s="12">
        <v>3</v>
      </c>
      <c r="N47" s="12">
        <v>3</v>
      </c>
      <c r="O47" s="19" t="s">
        <v>33</v>
      </c>
      <c r="P47" s="12" t="s">
        <v>34</v>
      </c>
      <c r="Q47" s="12" t="s">
        <v>35</v>
      </c>
      <c r="R47" s="12" t="s">
        <v>36</v>
      </c>
      <c r="S47" s="12" t="s">
        <v>37</v>
      </c>
      <c r="T47" s="12" t="s">
        <v>37</v>
      </c>
      <c r="U47" s="21">
        <f t="shared" si="1"/>
        <v>65043</v>
      </c>
      <c r="V47" s="21" t="s">
        <v>38</v>
      </c>
      <c r="W47" s="23"/>
    </row>
    <row r="48" ht="40.5" spans="1:23">
      <c r="A48" s="9">
        <v>46</v>
      </c>
      <c r="B48" s="11" t="s">
        <v>24</v>
      </c>
      <c r="C48" s="11" t="s">
        <v>25</v>
      </c>
      <c r="D48" s="11" t="s">
        <v>26</v>
      </c>
      <c r="E48" s="14" t="s">
        <v>52</v>
      </c>
      <c r="F48" s="14" t="s">
        <v>65</v>
      </c>
      <c r="G48" s="11">
        <v>1828.72</v>
      </c>
      <c r="H48" s="12" t="s">
        <v>29</v>
      </c>
      <c r="I48" s="14">
        <v>29</v>
      </c>
      <c r="J48" s="12" t="s">
        <v>30</v>
      </c>
      <c r="K48" s="12" t="s">
        <v>31</v>
      </c>
      <c r="L48" s="12" t="s">
        <v>32</v>
      </c>
      <c r="M48" s="12" t="s">
        <v>66</v>
      </c>
      <c r="N48" s="12">
        <v>3</v>
      </c>
      <c r="O48" s="19" t="s">
        <v>33</v>
      </c>
      <c r="P48" s="12" t="s">
        <v>34</v>
      </c>
      <c r="Q48" s="12" t="s">
        <v>35</v>
      </c>
      <c r="R48" s="12" t="s">
        <v>67</v>
      </c>
      <c r="S48" s="12" t="s">
        <v>37</v>
      </c>
      <c r="T48" s="12" t="s">
        <v>37</v>
      </c>
      <c r="U48" s="21">
        <f t="shared" si="1"/>
        <v>127278.912</v>
      </c>
      <c r="V48" s="21" t="s">
        <v>38</v>
      </c>
      <c r="W48" s="24"/>
    </row>
    <row r="49" ht="40.5" spans="1:23">
      <c r="A49" s="9">
        <v>47</v>
      </c>
      <c r="B49" s="11"/>
      <c r="C49" s="11"/>
      <c r="D49" s="11"/>
      <c r="E49" s="14" t="s">
        <v>64</v>
      </c>
      <c r="F49" s="14" t="s">
        <v>65</v>
      </c>
      <c r="G49" s="14">
        <v>1828.72</v>
      </c>
      <c r="H49" s="12" t="s">
        <v>29</v>
      </c>
      <c r="I49" s="14">
        <v>29</v>
      </c>
      <c r="J49" s="12" t="s">
        <v>30</v>
      </c>
      <c r="K49" s="12" t="s">
        <v>31</v>
      </c>
      <c r="L49" s="12" t="s">
        <v>32</v>
      </c>
      <c r="M49" s="12" t="s">
        <v>66</v>
      </c>
      <c r="N49" s="12">
        <v>3</v>
      </c>
      <c r="O49" s="19" t="s">
        <v>33</v>
      </c>
      <c r="P49" s="12" t="s">
        <v>34</v>
      </c>
      <c r="Q49" s="12" t="s">
        <v>35</v>
      </c>
      <c r="R49" s="12" t="s">
        <v>67</v>
      </c>
      <c r="S49" s="12" t="s">
        <v>37</v>
      </c>
      <c r="T49" s="12" t="s">
        <v>37</v>
      </c>
      <c r="U49" s="21">
        <f t="shared" si="1"/>
        <v>127278.912</v>
      </c>
      <c r="V49" s="21" t="s">
        <v>38</v>
      </c>
      <c r="W49" s="24"/>
    </row>
    <row r="50" ht="40.5" spans="1:23">
      <c r="A50" s="9">
        <v>48</v>
      </c>
      <c r="B50" s="11"/>
      <c r="C50" s="11"/>
      <c r="D50" s="11"/>
      <c r="E50" s="14" t="s">
        <v>68</v>
      </c>
      <c r="F50" s="14" t="s">
        <v>65</v>
      </c>
      <c r="G50" s="14">
        <v>1828.72</v>
      </c>
      <c r="H50" s="12" t="s">
        <v>29</v>
      </c>
      <c r="I50" s="14">
        <v>32</v>
      </c>
      <c r="J50" s="12" t="s">
        <v>30</v>
      </c>
      <c r="K50" s="12" t="s">
        <v>31</v>
      </c>
      <c r="L50" s="12" t="s">
        <v>32</v>
      </c>
      <c r="M50" s="12" t="s">
        <v>66</v>
      </c>
      <c r="N50" s="12">
        <v>3</v>
      </c>
      <c r="O50" s="19" t="s">
        <v>33</v>
      </c>
      <c r="P50" s="12" t="s">
        <v>34</v>
      </c>
      <c r="Q50" s="12" t="s">
        <v>35</v>
      </c>
      <c r="R50" s="12" t="s">
        <v>67</v>
      </c>
      <c r="S50" s="12" t="s">
        <v>37</v>
      </c>
      <c r="T50" s="12" t="s">
        <v>37</v>
      </c>
      <c r="U50" s="21">
        <f t="shared" si="1"/>
        <v>140445.696</v>
      </c>
      <c r="V50" s="21" t="s">
        <v>38</v>
      </c>
      <c r="W50" s="24"/>
    </row>
    <row r="51" ht="40.5" spans="1:23">
      <c r="A51" s="9">
        <v>49</v>
      </c>
      <c r="B51" s="11"/>
      <c r="C51" s="11"/>
      <c r="D51" s="11"/>
      <c r="E51" s="14" t="s">
        <v>69</v>
      </c>
      <c r="F51" s="14" t="s">
        <v>65</v>
      </c>
      <c r="G51" s="14">
        <v>1828.72</v>
      </c>
      <c r="H51" s="12" t="s">
        <v>29</v>
      </c>
      <c r="I51" s="14">
        <v>32</v>
      </c>
      <c r="J51" s="12" t="s">
        <v>30</v>
      </c>
      <c r="K51" s="12" t="s">
        <v>31</v>
      </c>
      <c r="L51" s="12" t="s">
        <v>32</v>
      </c>
      <c r="M51" s="12" t="s">
        <v>66</v>
      </c>
      <c r="N51" s="12">
        <v>3</v>
      </c>
      <c r="O51" s="19" t="s">
        <v>33</v>
      </c>
      <c r="P51" s="12" t="s">
        <v>34</v>
      </c>
      <c r="Q51" s="12" t="s">
        <v>35</v>
      </c>
      <c r="R51" s="12" t="s">
        <v>67</v>
      </c>
      <c r="S51" s="12" t="s">
        <v>37</v>
      </c>
      <c r="T51" s="12" t="s">
        <v>37</v>
      </c>
      <c r="U51" s="21">
        <f t="shared" si="1"/>
        <v>140445.696</v>
      </c>
      <c r="V51" s="21" t="s">
        <v>38</v>
      </c>
      <c r="W51" s="24"/>
    </row>
    <row r="52" ht="40.5" spans="1:23">
      <c r="A52" s="9">
        <v>50</v>
      </c>
      <c r="B52" s="11"/>
      <c r="C52" s="11"/>
      <c r="D52" s="11"/>
      <c r="E52" s="14" t="s">
        <v>70</v>
      </c>
      <c r="F52" s="14" t="s">
        <v>65</v>
      </c>
      <c r="G52" s="11">
        <v>1828.72</v>
      </c>
      <c r="H52" s="12" t="s">
        <v>29</v>
      </c>
      <c r="I52" s="14">
        <v>33</v>
      </c>
      <c r="J52" s="12" t="s">
        <v>30</v>
      </c>
      <c r="K52" s="12" t="s">
        <v>31</v>
      </c>
      <c r="L52" s="12" t="s">
        <v>32</v>
      </c>
      <c r="M52" s="12" t="s">
        <v>66</v>
      </c>
      <c r="N52" s="12">
        <v>3</v>
      </c>
      <c r="O52" s="19" t="s">
        <v>33</v>
      </c>
      <c r="P52" s="12" t="s">
        <v>34</v>
      </c>
      <c r="Q52" s="12" t="s">
        <v>35</v>
      </c>
      <c r="R52" s="12" t="s">
        <v>67</v>
      </c>
      <c r="S52" s="12" t="s">
        <v>37</v>
      </c>
      <c r="T52" s="12" t="s">
        <v>37</v>
      </c>
      <c r="U52" s="21">
        <f t="shared" si="1"/>
        <v>144834.624</v>
      </c>
      <c r="V52" s="21" t="s">
        <v>38</v>
      </c>
      <c r="W52" s="24"/>
    </row>
    <row r="53" ht="40.5" spans="1:23">
      <c r="A53" s="9">
        <v>51</v>
      </c>
      <c r="B53" s="11"/>
      <c r="C53" s="11"/>
      <c r="D53" s="11"/>
      <c r="E53" s="14" t="s">
        <v>71</v>
      </c>
      <c r="F53" s="14" t="s">
        <v>65</v>
      </c>
      <c r="G53" s="14">
        <v>1828.72</v>
      </c>
      <c r="H53" s="12" t="s">
        <v>29</v>
      </c>
      <c r="I53" s="14">
        <v>33</v>
      </c>
      <c r="J53" s="12" t="s">
        <v>30</v>
      </c>
      <c r="K53" s="12" t="s">
        <v>31</v>
      </c>
      <c r="L53" s="12" t="s">
        <v>32</v>
      </c>
      <c r="M53" s="12" t="s">
        <v>66</v>
      </c>
      <c r="N53" s="12">
        <v>3</v>
      </c>
      <c r="O53" s="19" t="s">
        <v>33</v>
      </c>
      <c r="P53" s="12" t="s">
        <v>34</v>
      </c>
      <c r="Q53" s="12" t="s">
        <v>35</v>
      </c>
      <c r="R53" s="12" t="s">
        <v>67</v>
      </c>
      <c r="S53" s="12" t="s">
        <v>37</v>
      </c>
      <c r="T53" s="12" t="s">
        <v>37</v>
      </c>
      <c r="U53" s="21">
        <f t="shared" si="1"/>
        <v>144834.624</v>
      </c>
      <c r="V53" s="21" t="s">
        <v>38</v>
      </c>
      <c r="W53" s="24"/>
    </row>
  </sheetData>
  <mergeCells count="16">
    <mergeCell ref="A1:W1"/>
    <mergeCell ref="B3:B16"/>
    <mergeCell ref="B17:B41"/>
    <mergeCell ref="B42:B47"/>
    <mergeCell ref="B48:B53"/>
    <mergeCell ref="C3:C16"/>
    <mergeCell ref="C17:C41"/>
    <mergeCell ref="C42:C47"/>
    <mergeCell ref="C48:C53"/>
    <mergeCell ref="D3:D16"/>
    <mergeCell ref="D17:D41"/>
    <mergeCell ref="D42:D47"/>
    <mergeCell ref="D48:D53"/>
    <mergeCell ref="E3:E16"/>
    <mergeCell ref="E17:E41"/>
    <mergeCell ref="E42:E47"/>
  </mergeCells>
  <dataValidations count="1">
    <dataValidation allowBlank="1" showInputMessage="1" showErrorMessage="1" sqref="H3:H53"/>
  </dataValidations>
  <printOptions horizontalCentered="1"/>
  <pageMargins left="0.195833333333333" right="0.195833333333333" top="0.195833333333333" bottom="0.195833333333333" header="0.5" footer="0.5"/>
  <pageSetup paperSize="9" scale="64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48"/>
  <sheetViews>
    <sheetView topLeftCell="C23" workbookViewId="0">
      <selection activeCell="O3" sqref="O3:O48"/>
    </sheetView>
  </sheetViews>
  <sheetFormatPr defaultColWidth="15.25" defaultRowHeight="37" customHeight="1"/>
  <cols>
    <col min="1" max="1" width="6.75" customWidth="1"/>
    <col min="2" max="2" width="9.75" customWidth="1"/>
    <col min="3" max="3" width="10.875" customWidth="1"/>
    <col min="4" max="4" width="9.25" customWidth="1"/>
    <col min="5" max="5" width="9.5" customWidth="1"/>
    <col min="6" max="6" width="10" style="4" customWidth="1"/>
    <col min="7" max="7" width="8.875" customWidth="1"/>
    <col min="8" max="8" width="9.5" customWidth="1"/>
    <col min="9" max="9" width="10.625" customWidth="1"/>
    <col min="10" max="10" width="15.25" customWidth="1"/>
    <col min="11" max="11" width="10.5" style="5" customWidth="1"/>
    <col min="12" max="12" width="7.625" style="5" customWidth="1"/>
    <col min="13" max="13" width="7.75" style="5" customWidth="1"/>
    <col min="14" max="14" width="7.375" customWidth="1"/>
    <col min="15" max="15" width="13.25" customWidth="1"/>
    <col min="16" max="16" width="12.375" customWidth="1"/>
    <col min="17" max="17" width="8.625" customWidth="1"/>
    <col min="18" max="18" width="18.625" customWidth="1"/>
    <col min="19" max="19" width="8" customWidth="1"/>
    <col min="20" max="20" width="10" customWidth="1"/>
    <col min="21" max="21" width="8.375" customWidth="1"/>
    <col min="22" max="22" width="8.75" customWidth="1"/>
    <col min="23" max="23" width="7.75" customWidth="1"/>
    <col min="24" max="16384" width="15.25" customWidth="1"/>
  </cols>
  <sheetData>
    <row r="1" s="1" customFormat="1" customHeight="1" spans="1:23">
      <c r="A1" s="6" t="s">
        <v>123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="1" customFormat="1" ht="59" customHeight="1" spans="1:23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8" t="s">
        <v>12</v>
      </c>
      <c r="M2" s="18" t="s">
        <v>13</v>
      </c>
      <c r="N2" s="18" t="s">
        <v>14</v>
      </c>
      <c r="O2" s="18" t="s">
        <v>15</v>
      </c>
      <c r="P2" s="18" t="s">
        <v>16</v>
      </c>
      <c r="Q2" s="18" t="s">
        <v>17</v>
      </c>
      <c r="R2" s="18" t="s">
        <v>18</v>
      </c>
      <c r="S2" s="18" t="s">
        <v>19</v>
      </c>
      <c r="T2" s="18" t="s">
        <v>20</v>
      </c>
      <c r="U2" s="18" t="s">
        <v>21</v>
      </c>
      <c r="V2" s="18" t="s">
        <v>22</v>
      </c>
      <c r="W2" s="18" t="s">
        <v>23</v>
      </c>
    </row>
    <row r="3" s="1" customFormat="1" ht="42" customHeight="1" spans="1:23">
      <c r="A3" s="9">
        <v>1</v>
      </c>
      <c r="B3" s="10" t="s">
        <v>24</v>
      </c>
      <c r="C3" s="10" t="s">
        <v>25</v>
      </c>
      <c r="D3" s="10" t="s">
        <v>26</v>
      </c>
      <c r="E3" s="10" t="s">
        <v>91</v>
      </c>
      <c r="F3" s="11" t="s">
        <v>124</v>
      </c>
      <c r="G3" s="11">
        <v>185.9</v>
      </c>
      <c r="H3" s="12" t="s">
        <v>29</v>
      </c>
      <c r="I3" s="14">
        <v>54</v>
      </c>
      <c r="J3" s="12" t="s">
        <v>30</v>
      </c>
      <c r="K3" s="12" t="s">
        <v>31</v>
      </c>
      <c r="L3" s="12" t="s">
        <v>32</v>
      </c>
      <c r="M3" s="12">
        <v>3</v>
      </c>
      <c r="N3" s="12">
        <v>3</v>
      </c>
      <c r="O3" s="19" t="s">
        <v>33</v>
      </c>
      <c r="P3" s="12" t="s">
        <v>34</v>
      </c>
      <c r="Q3" s="12" t="s">
        <v>35</v>
      </c>
      <c r="R3" s="12" t="s">
        <v>36</v>
      </c>
      <c r="S3" s="12" t="s">
        <v>37</v>
      </c>
      <c r="T3" s="12" t="s">
        <v>37</v>
      </c>
      <c r="U3" s="21">
        <f>G3*I3*12*0.2</f>
        <v>24092.64</v>
      </c>
      <c r="V3" s="21" t="s">
        <v>38</v>
      </c>
      <c r="W3" s="22"/>
    </row>
    <row r="4" s="1" customFormat="1" ht="42" customHeight="1" spans="1:23">
      <c r="A4" s="9">
        <v>2</v>
      </c>
      <c r="B4" s="13"/>
      <c r="C4" s="13"/>
      <c r="D4" s="13"/>
      <c r="E4" s="13"/>
      <c r="F4" s="14" t="s">
        <v>125</v>
      </c>
      <c r="G4" s="14">
        <v>103.09</v>
      </c>
      <c r="H4" s="12" t="s">
        <v>29</v>
      </c>
      <c r="I4" s="14">
        <v>55</v>
      </c>
      <c r="J4" s="12" t="s">
        <v>30</v>
      </c>
      <c r="K4" s="12" t="s">
        <v>31</v>
      </c>
      <c r="L4" s="12" t="s">
        <v>32</v>
      </c>
      <c r="M4" s="12">
        <v>3</v>
      </c>
      <c r="N4" s="12">
        <v>3</v>
      </c>
      <c r="O4" s="19" t="s">
        <v>33</v>
      </c>
      <c r="P4" s="12" t="s">
        <v>34</v>
      </c>
      <c r="Q4" s="12" t="s">
        <v>35</v>
      </c>
      <c r="R4" s="12" t="s">
        <v>36</v>
      </c>
      <c r="S4" s="12" t="s">
        <v>37</v>
      </c>
      <c r="T4" s="12" t="s">
        <v>37</v>
      </c>
      <c r="U4" s="21">
        <f t="shared" ref="U4:U48" si="0">G4*I4*12*0.2</f>
        <v>13607.88</v>
      </c>
      <c r="V4" s="21" t="s">
        <v>38</v>
      </c>
      <c r="W4" s="22"/>
    </row>
    <row r="5" s="1" customFormat="1" ht="42" customHeight="1" spans="1:23">
      <c r="A5" s="9">
        <v>3</v>
      </c>
      <c r="B5" s="13"/>
      <c r="C5" s="13"/>
      <c r="D5" s="13"/>
      <c r="E5" s="13"/>
      <c r="F5" s="14" t="s">
        <v>126</v>
      </c>
      <c r="G5" s="14">
        <v>115.99</v>
      </c>
      <c r="H5" s="12" t="s">
        <v>29</v>
      </c>
      <c r="I5" s="14">
        <v>55</v>
      </c>
      <c r="J5" s="12" t="s">
        <v>30</v>
      </c>
      <c r="K5" s="12" t="s">
        <v>31</v>
      </c>
      <c r="L5" s="12" t="s">
        <v>32</v>
      </c>
      <c r="M5" s="12">
        <v>3</v>
      </c>
      <c r="N5" s="12">
        <v>3</v>
      </c>
      <c r="O5" s="19" t="s">
        <v>33</v>
      </c>
      <c r="P5" s="12" t="s">
        <v>34</v>
      </c>
      <c r="Q5" s="12" t="s">
        <v>35</v>
      </c>
      <c r="R5" s="12" t="s">
        <v>36</v>
      </c>
      <c r="S5" s="12" t="s">
        <v>37</v>
      </c>
      <c r="T5" s="12" t="s">
        <v>37</v>
      </c>
      <c r="U5" s="21">
        <f t="shared" si="0"/>
        <v>15310.68</v>
      </c>
      <c r="V5" s="21" t="s">
        <v>38</v>
      </c>
      <c r="W5" s="22"/>
    </row>
    <row r="6" s="1" customFormat="1" ht="42" customHeight="1" spans="1:23">
      <c r="A6" s="9">
        <v>4</v>
      </c>
      <c r="B6" s="13"/>
      <c r="C6" s="13"/>
      <c r="D6" s="13"/>
      <c r="E6" s="13"/>
      <c r="F6" s="14" t="s">
        <v>127</v>
      </c>
      <c r="G6" s="14">
        <v>198.34</v>
      </c>
      <c r="H6" s="12" t="s">
        <v>29</v>
      </c>
      <c r="I6" s="14">
        <v>55</v>
      </c>
      <c r="J6" s="12" t="s">
        <v>30</v>
      </c>
      <c r="K6" s="12" t="s">
        <v>31</v>
      </c>
      <c r="L6" s="12" t="s">
        <v>32</v>
      </c>
      <c r="M6" s="12">
        <v>3</v>
      </c>
      <c r="N6" s="12">
        <v>3</v>
      </c>
      <c r="O6" s="19" t="s">
        <v>33</v>
      </c>
      <c r="P6" s="12" t="s">
        <v>34</v>
      </c>
      <c r="Q6" s="12" t="s">
        <v>35</v>
      </c>
      <c r="R6" s="12" t="s">
        <v>36</v>
      </c>
      <c r="S6" s="12" t="s">
        <v>37</v>
      </c>
      <c r="T6" s="12" t="s">
        <v>37</v>
      </c>
      <c r="U6" s="21">
        <f t="shared" si="0"/>
        <v>26180.88</v>
      </c>
      <c r="V6" s="21" t="s">
        <v>38</v>
      </c>
      <c r="W6" s="22"/>
    </row>
    <row r="7" s="1" customFormat="1" ht="42" customHeight="1" spans="1:23">
      <c r="A7" s="9">
        <v>5</v>
      </c>
      <c r="B7" s="13"/>
      <c r="C7" s="13"/>
      <c r="D7" s="13"/>
      <c r="E7" s="13"/>
      <c r="F7" s="11" t="s">
        <v>128</v>
      </c>
      <c r="G7" s="11">
        <v>235.06</v>
      </c>
      <c r="H7" s="12" t="s">
        <v>29</v>
      </c>
      <c r="I7" s="14">
        <v>55</v>
      </c>
      <c r="J7" s="12" t="s">
        <v>30</v>
      </c>
      <c r="K7" s="12" t="s">
        <v>31</v>
      </c>
      <c r="L7" s="12" t="s">
        <v>32</v>
      </c>
      <c r="M7" s="12">
        <v>3</v>
      </c>
      <c r="N7" s="12">
        <v>3</v>
      </c>
      <c r="O7" s="19" t="s">
        <v>33</v>
      </c>
      <c r="P7" s="12" t="s">
        <v>34</v>
      </c>
      <c r="Q7" s="12" t="s">
        <v>35</v>
      </c>
      <c r="R7" s="12" t="s">
        <v>36</v>
      </c>
      <c r="S7" s="12" t="s">
        <v>37</v>
      </c>
      <c r="T7" s="12" t="s">
        <v>37</v>
      </c>
      <c r="U7" s="21">
        <f t="shared" si="0"/>
        <v>31027.92</v>
      </c>
      <c r="V7" s="21" t="s">
        <v>38</v>
      </c>
      <c r="W7" s="22"/>
    </row>
    <row r="8" s="1" customFormat="1" ht="42" customHeight="1" spans="1:23">
      <c r="A8" s="9">
        <v>6</v>
      </c>
      <c r="B8" s="13"/>
      <c r="C8" s="13"/>
      <c r="D8" s="13"/>
      <c r="E8" s="13"/>
      <c r="F8" s="14" t="s">
        <v>129</v>
      </c>
      <c r="G8" s="14">
        <v>192.62</v>
      </c>
      <c r="H8" s="12" t="s">
        <v>29</v>
      </c>
      <c r="I8" s="14">
        <v>50</v>
      </c>
      <c r="J8" s="12" t="s">
        <v>30</v>
      </c>
      <c r="K8" s="12" t="s">
        <v>31</v>
      </c>
      <c r="L8" s="12" t="s">
        <v>32</v>
      </c>
      <c r="M8" s="12">
        <v>3</v>
      </c>
      <c r="N8" s="12">
        <v>3</v>
      </c>
      <c r="O8" s="19" t="s">
        <v>33</v>
      </c>
      <c r="P8" s="12" t="s">
        <v>34</v>
      </c>
      <c r="Q8" s="12" t="s">
        <v>35</v>
      </c>
      <c r="R8" s="12" t="s">
        <v>36</v>
      </c>
      <c r="S8" s="12" t="s">
        <v>37</v>
      </c>
      <c r="T8" s="12" t="s">
        <v>37</v>
      </c>
      <c r="U8" s="21">
        <f t="shared" si="0"/>
        <v>23114.4</v>
      </c>
      <c r="V8" s="21" t="s">
        <v>38</v>
      </c>
      <c r="W8" s="22"/>
    </row>
    <row r="9" s="1" customFormat="1" ht="42" customHeight="1" spans="1:23">
      <c r="A9" s="9">
        <v>7</v>
      </c>
      <c r="B9" s="13"/>
      <c r="C9" s="13"/>
      <c r="D9" s="13"/>
      <c r="E9" s="13"/>
      <c r="F9" s="14" t="s">
        <v>130</v>
      </c>
      <c r="G9" s="14">
        <v>145.3</v>
      </c>
      <c r="H9" s="12" t="s">
        <v>29</v>
      </c>
      <c r="I9" s="14">
        <v>55</v>
      </c>
      <c r="J9" s="12" t="s">
        <v>30</v>
      </c>
      <c r="K9" s="12" t="s">
        <v>31</v>
      </c>
      <c r="L9" s="12" t="s">
        <v>32</v>
      </c>
      <c r="M9" s="12">
        <v>3</v>
      </c>
      <c r="N9" s="12">
        <v>3</v>
      </c>
      <c r="O9" s="19" t="s">
        <v>33</v>
      </c>
      <c r="P9" s="12" t="s">
        <v>34</v>
      </c>
      <c r="Q9" s="12" t="s">
        <v>35</v>
      </c>
      <c r="R9" s="12" t="s">
        <v>36</v>
      </c>
      <c r="S9" s="12" t="s">
        <v>37</v>
      </c>
      <c r="T9" s="12" t="s">
        <v>37</v>
      </c>
      <c r="U9" s="21">
        <f t="shared" si="0"/>
        <v>19179.6</v>
      </c>
      <c r="V9" s="21" t="s">
        <v>38</v>
      </c>
      <c r="W9" s="22"/>
    </row>
    <row r="10" s="1" customFormat="1" ht="42" customHeight="1" spans="1:23">
      <c r="A10" s="9">
        <v>8</v>
      </c>
      <c r="B10" s="13"/>
      <c r="C10" s="13"/>
      <c r="D10" s="13"/>
      <c r="E10" s="13"/>
      <c r="F10" s="14" t="s">
        <v>131</v>
      </c>
      <c r="G10" s="14">
        <v>145.3</v>
      </c>
      <c r="H10" s="12" t="s">
        <v>29</v>
      </c>
      <c r="I10" s="14">
        <v>55</v>
      </c>
      <c r="J10" s="12" t="s">
        <v>30</v>
      </c>
      <c r="K10" s="12" t="s">
        <v>31</v>
      </c>
      <c r="L10" s="12" t="s">
        <v>32</v>
      </c>
      <c r="M10" s="12">
        <v>3</v>
      </c>
      <c r="N10" s="12">
        <v>3</v>
      </c>
      <c r="O10" s="19" t="s">
        <v>33</v>
      </c>
      <c r="P10" s="12" t="s">
        <v>34</v>
      </c>
      <c r="Q10" s="12" t="s">
        <v>35</v>
      </c>
      <c r="R10" s="12" t="s">
        <v>36</v>
      </c>
      <c r="S10" s="12" t="s">
        <v>37</v>
      </c>
      <c r="T10" s="12" t="s">
        <v>37</v>
      </c>
      <c r="U10" s="21">
        <f t="shared" si="0"/>
        <v>19179.6</v>
      </c>
      <c r="V10" s="21" t="s">
        <v>38</v>
      </c>
      <c r="W10" s="22"/>
    </row>
    <row r="11" s="1" customFormat="1" ht="42" customHeight="1" spans="1:23">
      <c r="A11" s="9">
        <v>9</v>
      </c>
      <c r="B11" s="13"/>
      <c r="C11" s="13"/>
      <c r="D11" s="13"/>
      <c r="E11" s="13"/>
      <c r="F11" s="11" t="s">
        <v>132</v>
      </c>
      <c r="G11" s="11">
        <v>145.3</v>
      </c>
      <c r="H11" s="12" t="s">
        <v>29</v>
      </c>
      <c r="I11" s="14">
        <v>55</v>
      </c>
      <c r="J11" s="12" t="s">
        <v>30</v>
      </c>
      <c r="K11" s="12" t="s">
        <v>31</v>
      </c>
      <c r="L11" s="12" t="s">
        <v>32</v>
      </c>
      <c r="M11" s="12">
        <v>3</v>
      </c>
      <c r="N11" s="12">
        <v>3</v>
      </c>
      <c r="O11" s="19" t="s">
        <v>33</v>
      </c>
      <c r="P11" s="12" t="s">
        <v>34</v>
      </c>
      <c r="Q11" s="12" t="s">
        <v>35</v>
      </c>
      <c r="R11" s="12" t="s">
        <v>36</v>
      </c>
      <c r="S11" s="12" t="s">
        <v>37</v>
      </c>
      <c r="T11" s="12" t="s">
        <v>37</v>
      </c>
      <c r="U11" s="21">
        <f t="shared" si="0"/>
        <v>19179.6</v>
      </c>
      <c r="V11" s="21" t="s">
        <v>38</v>
      </c>
      <c r="W11" s="22"/>
    </row>
    <row r="12" s="1" customFormat="1" ht="42" customHeight="1" spans="1:23">
      <c r="A12" s="9">
        <v>10</v>
      </c>
      <c r="B12" s="13"/>
      <c r="C12" s="13"/>
      <c r="D12" s="13"/>
      <c r="E12" s="13"/>
      <c r="F12" s="14" t="s">
        <v>133</v>
      </c>
      <c r="G12" s="14">
        <v>145.3</v>
      </c>
      <c r="H12" s="12" t="s">
        <v>29</v>
      </c>
      <c r="I12" s="14">
        <v>55</v>
      </c>
      <c r="J12" s="12" t="s">
        <v>30</v>
      </c>
      <c r="K12" s="12" t="s">
        <v>31</v>
      </c>
      <c r="L12" s="12" t="s">
        <v>32</v>
      </c>
      <c r="M12" s="12">
        <v>3</v>
      </c>
      <c r="N12" s="12">
        <v>3</v>
      </c>
      <c r="O12" s="19" t="s">
        <v>33</v>
      </c>
      <c r="P12" s="12" t="s">
        <v>34</v>
      </c>
      <c r="Q12" s="12" t="s">
        <v>35</v>
      </c>
      <c r="R12" s="12" t="s">
        <v>36</v>
      </c>
      <c r="S12" s="12" t="s">
        <v>37</v>
      </c>
      <c r="T12" s="12" t="s">
        <v>37</v>
      </c>
      <c r="U12" s="21">
        <f t="shared" si="0"/>
        <v>19179.6</v>
      </c>
      <c r="V12" s="21" t="s">
        <v>38</v>
      </c>
      <c r="W12" s="22"/>
    </row>
    <row r="13" s="1" customFormat="1" ht="42" customHeight="1" spans="1:23">
      <c r="A13" s="9">
        <v>11</v>
      </c>
      <c r="B13" s="13"/>
      <c r="C13" s="13"/>
      <c r="D13" s="13"/>
      <c r="E13" s="13"/>
      <c r="F13" s="14" t="s">
        <v>134</v>
      </c>
      <c r="G13" s="14">
        <v>145.3</v>
      </c>
      <c r="H13" s="12" t="s">
        <v>29</v>
      </c>
      <c r="I13" s="14">
        <v>55</v>
      </c>
      <c r="J13" s="12" t="s">
        <v>30</v>
      </c>
      <c r="K13" s="12" t="s">
        <v>31</v>
      </c>
      <c r="L13" s="12" t="s">
        <v>32</v>
      </c>
      <c r="M13" s="12">
        <v>3</v>
      </c>
      <c r="N13" s="12">
        <v>3</v>
      </c>
      <c r="O13" s="19" t="s">
        <v>33</v>
      </c>
      <c r="P13" s="12" t="s">
        <v>34</v>
      </c>
      <c r="Q13" s="12" t="s">
        <v>35</v>
      </c>
      <c r="R13" s="12" t="s">
        <v>36</v>
      </c>
      <c r="S13" s="12" t="s">
        <v>37</v>
      </c>
      <c r="T13" s="12" t="s">
        <v>37</v>
      </c>
      <c r="U13" s="21">
        <f t="shared" si="0"/>
        <v>19179.6</v>
      </c>
      <c r="V13" s="21" t="s">
        <v>38</v>
      </c>
      <c r="W13" s="22"/>
    </row>
    <row r="14" s="1" customFormat="1" ht="42" customHeight="1" spans="1:23">
      <c r="A14" s="9">
        <v>12</v>
      </c>
      <c r="B14" s="13"/>
      <c r="C14" s="13"/>
      <c r="D14" s="13"/>
      <c r="E14" s="13"/>
      <c r="F14" s="14" t="s">
        <v>135</v>
      </c>
      <c r="G14" s="14">
        <v>145.3</v>
      </c>
      <c r="H14" s="12" t="s">
        <v>29</v>
      </c>
      <c r="I14" s="14">
        <v>55</v>
      </c>
      <c r="J14" s="12" t="s">
        <v>30</v>
      </c>
      <c r="K14" s="12" t="s">
        <v>31</v>
      </c>
      <c r="L14" s="12" t="s">
        <v>32</v>
      </c>
      <c r="M14" s="12">
        <v>3</v>
      </c>
      <c r="N14" s="12">
        <v>3</v>
      </c>
      <c r="O14" s="19" t="s">
        <v>33</v>
      </c>
      <c r="P14" s="12" t="s">
        <v>34</v>
      </c>
      <c r="Q14" s="12" t="s">
        <v>35</v>
      </c>
      <c r="R14" s="12" t="s">
        <v>36</v>
      </c>
      <c r="S14" s="12" t="s">
        <v>37</v>
      </c>
      <c r="T14" s="12" t="s">
        <v>37</v>
      </c>
      <c r="U14" s="21">
        <f t="shared" si="0"/>
        <v>19179.6</v>
      </c>
      <c r="V14" s="21" t="s">
        <v>38</v>
      </c>
      <c r="W14" s="22"/>
    </row>
    <row r="15" s="1" customFormat="1" ht="42" customHeight="1" spans="1:23">
      <c r="A15" s="9">
        <v>13</v>
      </c>
      <c r="B15" s="13"/>
      <c r="C15" s="13"/>
      <c r="D15" s="13"/>
      <c r="E15" s="13"/>
      <c r="F15" s="14" t="s">
        <v>136</v>
      </c>
      <c r="G15" s="15">
        <v>145.04</v>
      </c>
      <c r="H15" s="12" t="s">
        <v>29</v>
      </c>
      <c r="I15" s="14">
        <v>55</v>
      </c>
      <c r="J15" s="12" t="s">
        <v>30</v>
      </c>
      <c r="K15" s="12" t="s">
        <v>31</v>
      </c>
      <c r="L15" s="12" t="s">
        <v>32</v>
      </c>
      <c r="M15" s="12">
        <v>3</v>
      </c>
      <c r="N15" s="12">
        <v>3</v>
      </c>
      <c r="O15" s="19" t="s">
        <v>33</v>
      </c>
      <c r="P15" s="12" t="s">
        <v>34</v>
      </c>
      <c r="Q15" s="12" t="s">
        <v>35</v>
      </c>
      <c r="R15" s="12" t="s">
        <v>36</v>
      </c>
      <c r="S15" s="12" t="s">
        <v>37</v>
      </c>
      <c r="T15" s="12" t="s">
        <v>37</v>
      </c>
      <c r="U15" s="21">
        <f t="shared" si="0"/>
        <v>19145.28</v>
      </c>
      <c r="V15" s="21" t="s">
        <v>38</v>
      </c>
      <c r="W15" s="22"/>
    </row>
    <row r="16" s="1" customFormat="1" ht="42" customHeight="1" spans="1:23">
      <c r="A16" s="9">
        <v>14</v>
      </c>
      <c r="B16" s="13"/>
      <c r="C16" s="13"/>
      <c r="D16" s="13"/>
      <c r="E16" s="13"/>
      <c r="F16" s="14" t="s">
        <v>137</v>
      </c>
      <c r="G16" s="15">
        <v>66.87</v>
      </c>
      <c r="H16" s="12" t="s">
        <v>29</v>
      </c>
      <c r="I16" s="14">
        <v>55</v>
      </c>
      <c r="J16" s="12" t="s">
        <v>30</v>
      </c>
      <c r="K16" s="12" t="s">
        <v>31</v>
      </c>
      <c r="L16" s="12" t="s">
        <v>32</v>
      </c>
      <c r="M16" s="12">
        <v>3</v>
      </c>
      <c r="N16" s="12">
        <v>3</v>
      </c>
      <c r="O16" s="19" t="s">
        <v>33</v>
      </c>
      <c r="P16" s="12" t="s">
        <v>34</v>
      </c>
      <c r="Q16" s="12" t="s">
        <v>35</v>
      </c>
      <c r="R16" s="12" t="s">
        <v>36</v>
      </c>
      <c r="S16" s="12" t="s">
        <v>37</v>
      </c>
      <c r="T16" s="12" t="s">
        <v>37</v>
      </c>
      <c r="U16" s="21">
        <f t="shared" si="0"/>
        <v>8826.84</v>
      </c>
      <c r="V16" s="21" t="s">
        <v>38</v>
      </c>
      <c r="W16" s="22"/>
    </row>
    <row r="17" s="1" customFormat="1" ht="42" customHeight="1" spans="1:23">
      <c r="A17" s="9">
        <v>15</v>
      </c>
      <c r="B17" s="13"/>
      <c r="C17" s="13"/>
      <c r="D17" s="13"/>
      <c r="E17" s="13"/>
      <c r="F17" s="14" t="s">
        <v>138</v>
      </c>
      <c r="G17" s="15">
        <v>222.47</v>
      </c>
      <c r="H17" s="12" t="s">
        <v>29</v>
      </c>
      <c r="I17" s="14">
        <v>55</v>
      </c>
      <c r="J17" s="12" t="s">
        <v>30</v>
      </c>
      <c r="K17" s="12" t="s">
        <v>31</v>
      </c>
      <c r="L17" s="12" t="s">
        <v>32</v>
      </c>
      <c r="M17" s="12">
        <v>3</v>
      </c>
      <c r="N17" s="12">
        <v>3</v>
      </c>
      <c r="O17" s="19" t="s">
        <v>33</v>
      </c>
      <c r="P17" s="12" t="s">
        <v>34</v>
      </c>
      <c r="Q17" s="12" t="s">
        <v>35</v>
      </c>
      <c r="R17" s="12" t="s">
        <v>36</v>
      </c>
      <c r="S17" s="12" t="s">
        <v>37</v>
      </c>
      <c r="T17" s="12" t="s">
        <v>37</v>
      </c>
      <c r="U17" s="21">
        <f t="shared" si="0"/>
        <v>29366.04</v>
      </c>
      <c r="V17" s="21" t="s">
        <v>38</v>
      </c>
      <c r="W17" s="22"/>
    </row>
    <row r="18" s="2" customFormat="1" ht="42" customHeight="1" spans="1:23">
      <c r="A18" s="9">
        <v>16</v>
      </c>
      <c r="B18" s="10" t="s">
        <v>24</v>
      </c>
      <c r="C18" s="10" t="s">
        <v>25</v>
      </c>
      <c r="D18" s="10" t="s">
        <v>26</v>
      </c>
      <c r="E18" s="10" t="s">
        <v>27</v>
      </c>
      <c r="F18" s="14" t="s">
        <v>124</v>
      </c>
      <c r="G18" s="15">
        <v>122.62</v>
      </c>
      <c r="H18" s="12" t="s">
        <v>29</v>
      </c>
      <c r="I18" s="15">
        <v>45</v>
      </c>
      <c r="J18" s="12" t="s">
        <v>30</v>
      </c>
      <c r="K18" s="12" t="s">
        <v>31</v>
      </c>
      <c r="L18" s="12" t="s">
        <v>32</v>
      </c>
      <c r="M18" s="12">
        <v>3</v>
      </c>
      <c r="N18" s="12">
        <v>3</v>
      </c>
      <c r="O18" s="19" t="s">
        <v>33</v>
      </c>
      <c r="P18" s="12" t="s">
        <v>34</v>
      </c>
      <c r="Q18" s="12" t="s">
        <v>35</v>
      </c>
      <c r="R18" s="12" t="s">
        <v>36</v>
      </c>
      <c r="S18" s="12" t="s">
        <v>37</v>
      </c>
      <c r="T18" s="12" t="s">
        <v>37</v>
      </c>
      <c r="U18" s="21">
        <f t="shared" si="0"/>
        <v>13242.96</v>
      </c>
      <c r="V18" s="21" t="s">
        <v>38</v>
      </c>
      <c r="W18" s="22"/>
    </row>
    <row r="19" s="2" customFormat="1" ht="42" customHeight="1" spans="1:23">
      <c r="A19" s="9">
        <v>17</v>
      </c>
      <c r="B19" s="13"/>
      <c r="C19" s="13"/>
      <c r="D19" s="13"/>
      <c r="E19" s="13"/>
      <c r="F19" s="14" t="s">
        <v>125</v>
      </c>
      <c r="G19" s="14">
        <v>102.71</v>
      </c>
      <c r="H19" s="12" t="s">
        <v>29</v>
      </c>
      <c r="I19" s="15">
        <v>50</v>
      </c>
      <c r="J19" s="12" t="s">
        <v>30</v>
      </c>
      <c r="K19" s="12" t="s">
        <v>31</v>
      </c>
      <c r="L19" s="12" t="s">
        <v>32</v>
      </c>
      <c r="M19" s="12">
        <v>3</v>
      </c>
      <c r="N19" s="12">
        <v>3</v>
      </c>
      <c r="O19" s="19" t="s">
        <v>33</v>
      </c>
      <c r="P19" s="12" t="s">
        <v>34</v>
      </c>
      <c r="Q19" s="12" t="s">
        <v>35</v>
      </c>
      <c r="R19" s="12" t="s">
        <v>36</v>
      </c>
      <c r="S19" s="12" t="s">
        <v>37</v>
      </c>
      <c r="T19" s="12" t="s">
        <v>37</v>
      </c>
      <c r="U19" s="21">
        <f t="shared" si="0"/>
        <v>12325.2</v>
      </c>
      <c r="V19" s="21" t="s">
        <v>38</v>
      </c>
      <c r="W19" s="22"/>
    </row>
    <row r="20" s="2" customFormat="1" ht="42" customHeight="1" spans="1:23">
      <c r="A20" s="9">
        <v>18</v>
      </c>
      <c r="B20" s="13"/>
      <c r="C20" s="13"/>
      <c r="D20" s="13"/>
      <c r="E20" s="13"/>
      <c r="F20" s="14" t="s">
        <v>126</v>
      </c>
      <c r="G20" s="15">
        <v>115.55</v>
      </c>
      <c r="H20" s="12" t="s">
        <v>29</v>
      </c>
      <c r="I20" s="15">
        <v>50</v>
      </c>
      <c r="J20" s="12" t="s">
        <v>30</v>
      </c>
      <c r="K20" s="12" t="s">
        <v>31</v>
      </c>
      <c r="L20" s="12" t="s">
        <v>32</v>
      </c>
      <c r="M20" s="12">
        <v>3</v>
      </c>
      <c r="N20" s="12">
        <v>3</v>
      </c>
      <c r="O20" s="19" t="s">
        <v>33</v>
      </c>
      <c r="P20" s="12" t="s">
        <v>34</v>
      </c>
      <c r="Q20" s="12" t="s">
        <v>35</v>
      </c>
      <c r="R20" s="12" t="s">
        <v>36</v>
      </c>
      <c r="S20" s="12" t="s">
        <v>37</v>
      </c>
      <c r="T20" s="12" t="s">
        <v>37</v>
      </c>
      <c r="U20" s="21">
        <f t="shared" si="0"/>
        <v>13866</v>
      </c>
      <c r="V20" s="21" t="s">
        <v>38</v>
      </c>
      <c r="W20" s="22"/>
    </row>
    <row r="21" s="2" customFormat="1" ht="42" customHeight="1" spans="1:23">
      <c r="A21" s="9">
        <v>19</v>
      </c>
      <c r="B21" s="13"/>
      <c r="C21" s="13"/>
      <c r="D21" s="13"/>
      <c r="E21" s="13"/>
      <c r="F21" s="14" t="s">
        <v>127</v>
      </c>
      <c r="G21" s="14">
        <v>134.01</v>
      </c>
      <c r="H21" s="12" t="s">
        <v>29</v>
      </c>
      <c r="I21" s="15">
        <v>50</v>
      </c>
      <c r="J21" s="12" t="s">
        <v>30</v>
      </c>
      <c r="K21" s="12" t="s">
        <v>31</v>
      </c>
      <c r="L21" s="12" t="s">
        <v>32</v>
      </c>
      <c r="M21" s="12">
        <v>3</v>
      </c>
      <c r="N21" s="12">
        <v>3</v>
      </c>
      <c r="O21" s="19" t="s">
        <v>33</v>
      </c>
      <c r="P21" s="12" t="s">
        <v>34</v>
      </c>
      <c r="Q21" s="12" t="s">
        <v>35</v>
      </c>
      <c r="R21" s="12" t="s">
        <v>36</v>
      </c>
      <c r="S21" s="12" t="s">
        <v>37</v>
      </c>
      <c r="T21" s="12" t="s">
        <v>37</v>
      </c>
      <c r="U21" s="21">
        <f t="shared" si="0"/>
        <v>16081.2</v>
      </c>
      <c r="V21" s="21" t="s">
        <v>38</v>
      </c>
      <c r="W21" s="22"/>
    </row>
    <row r="22" s="2" customFormat="1" ht="42" customHeight="1" spans="1:23">
      <c r="A22" s="9">
        <v>20</v>
      </c>
      <c r="B22" s="13"/>
      <c r="C22" s="13"/>
      <c r="D22" s="13"/>
      <c r="E22" s="13"/>
      <c r="F22" s="14" t="s">
        <v>128</v>
      </c>
      <c r="G22" s="15">
        <v>182.6</v>
      </c>
      <c r="H22" s="12" t="s">
        <v>29</v>
      </c>
      <c r="I22" s="15">
        <v>50</v>
      </c>
      <c r="J22" s="12" t="s">
        <v>30</v>
      </c>
      <c r="K22" s="12" t="s">
        <v>31</v>
      </c>
      <c r="L22" s="12" t="s">
        <v>32</v>
      </c>
      <c r="M22" s="12">
        <v>3</v>
      </c>
      <c r="N22" s="12">
        <v>3</v>
      </c>
      <c r="O22" s="19" t="s">
        <v>33</v>
      </c>
      <c r="P22" s="12" t="s">
        <v>34</v>
      </c>
      <c r="Q22" s="12" t="s">
        <v>35</v>
      </c>
      <c r="R22" s="12" t="s">
        <v>36</v>
      </c>
      <c r="S22" s="12" t="s">
        <v>37</v>
      </c>
      <c r="T22" s="12" t="s">
        <v>37</v>
      </c>
      <c r="U22" s="21">
        <f t="shared" si="0"/>
        <v>21912</v>
      </c>
      <c r="V22" s="21" t="s">
        <v>38</v>
      </c>
      <c r="W22" s="22"/>
    </row>
    <row r="23" s="2" customFormat="1" ht="42" customHeight="1" spans="1:23">
      <c r="A23" s="9">
        <v>21</v>
      </c>
      <c r="B23" s="13"/>
      <c r="C23" s="13"/>
      <c r="D23" s="13"/>
      <c r="E23" s="13"/>
      <c r="F23" s="14" t="s">
        <v>129</v>
      </c>
      <c r="G23" s="14">
        <v>135.31</v>
      </c>
      <c r="H23" s="12" t="s">
        <v>29</v>
      </c>
      <c r="I23" s="15">
        <v>50</v>
      </c>
      <c r="J23" s="12" t="s">
        <v>30</v>
      </c>
      <c r="K23" s="12" t="s">
        <v>31</v>
      </c>
      <c r="L23" s="12" t="s">
        <v>32</v>
      </c>
      <c r="M23" s="12">
        <v>3</v>
      </c>
      <c r="N23" s="12">
        <v>3</v>
      </c>
      <c r="O23" s="19" t="s">
        <v>33</v>
      </c>
      <c r="P23" s="12" t="s">
        <v>34</v>
      </c>
      <c r="Q23" s="12" t="s">
        <v>35</v>
      </c>
      <c r="R23" s="12" t="s">
        <v>36</v>
      </c>
      <c r="S23" s="12" t="s">
        <v>37</v>
      </c>
      <c r="T23" s="12" t="s">
        <v>37</v>
      </c>
      <c r="U23" s="21">
        <f t="shared" si="0"/>
        <v>16237.2</v>
      </c>
      <c r="V23" s="21" t="s">
        <v>38</v>
      </c>
      <c r="W23" s="22"/>
    </row>
    <row r="24" s="2" customFormat="1" ht="42" customHeight="1" spans="1:23">
      <c r="A24" s="9">
        <v>22</v>
      </c>
      <c r="B24" s="13"/>
      <c r="C24" s="13"/>
      <c r="D24" s="13"/>
      <c r="E24" s="13"/>
      <c r="F24" s="14" t="s">
        <v>130</v>
      </c>
      <c r="G24" s="15">
        <v>113.82</v>
      </c>
      <c r="H24" s="12" t="s">
        <v>29</v>
      </c>
      <c r="I24" s="15">
        <v>50</v>
      </c>
      <c r="J24" s="12" t="s">
        <v>30</v>
      </c>
      <c r="K24" s="12" t="s">
        <v>31</v>
      </c>
      <c r="L24" s="12" t="s">
        <v>32</v>
      </c>
      <c r="M24" s="12">
        <v>3</v>
      </c>
      <c r="N24" s="12">
        <v>3</v>
      </c>
      <c r="O24" s="19" t="s">
        <v>33</v>
      </c>
      <c r="P24" s="12" t="s">
        <v>34</v>
      </c>
      <c r="Q24" s="12" t="s">
        <v>35</v>
      </c>
      <c r="R24" s="12" t="s">
        <v>36</v>
      </c>
      <c r="S24" s="12" t="s">
        <v>37</v>
      </c>
      <c r="T24" s="12" t="s">
        <v>37</v>
      </c>
      <c r="U24" s="21">
        <f t="shared" si="0"/>
        <v>13658.4</v>
      </c>
      <c r="V24" s="21" t="s">
        <v>38</v>
      </c>
      <c r="W24" s="22"/>
    </row>
    <row r="25" s="3" customFormat="1" ht="42" customHeight="1" spans="1:23">
      <c r="A25" s="9">
        <v>23</v>
      </c>
      <c r="B25" s="13"/>
      <c r="C25" s="13"/>
      <c r="D25" s="13"/>
      <c r="E25" s="13"/>
      <c r="F25" s="14" t="s">
        <v>131</v>
      </c>
      <c r="G25" s="14">
        <v>113.82</v>
      </c>
      <c r="H25" s="12" t="s">
        <v>29</v>
      </c>
      <c r="I25" s="15">
        <v>50</v>
      </c>
      <c r="J25" s="12" t="s">
        <v>30</v>
      </c>
      <c r="K25" s="12" t="s">
        <v>31</v>
      </c>
      <c r="L25" s="12" t="s">
        <v>32</v>
      </c>
      <c r="M25" s="12">
        <v>3</v>
      </c>
      <c r="N25" s="12">
        <v>3</v>
      </c>
      <c r="O25" s="19" t="s">
        <v>33</v>
      </c>
      <c r="P25" s="12" t="s">
        <v>34</v>
      </c>
      <c r="Q25" s="12" t="s">
        <v>35</v>
      </c>
      <c r="R25" s="12" t="s">
        <v>36</v>
      </c>
      <c r="S25" s="12" t="s">
        <v>37</v>
      </c>
      <c r="T25" s="12" t="s">
        <v>37</v>
      </c>
      <c r="U25" s="21">
        <f t="shared" si="0"/>
        <v>13658.4</v>
      </c>
      <c r="V25" s="21" t="s">
        <v>38</v>
      </c>
      <c r="W25" s="23"/>
    </row>
    <row r="26" s="3" customFormat="1" ht="42" customHeight="1" spans="1:23">
      <c r="A26" s="9">
        <v>24</v>
      </c>
      <c r="B26" s="13"/>
      <c r="C26" s="13"/>
      <c r="D26" s="13"/>
      <c r="E26" s="13"/>
      <c r="F26" s="14" t="s">
        <v>132</v>
      </c>
      <c r="G26" s="15">
        <v>113.82</v>
      </c>
      <c r="H26" s="12" t="s">
        <v>29</v>
      </c>
      <c r="I26" s="15">
        <v>50</v>
      </c>
      <c r="J26" s="12" t="s">
        <v>30</v>
      </c>
      <c r="K26" s="12" t="s">
        <v>31</v>
      </c>
      <c r="L26" s="12" t="s">
        <v>32</v>
      </c>
      <c r="M26" s="12">
        <v>3</v>
      </c>
      <c r="N26" s="12">
        <v>3</v>
      </c>
      <c r="O26" s="19" t="s">
        <v>33</v>
      </c>
      <c r="P26" s="12" t="s">
        <v>34</v>
      </c>
      <c r="Q26" s="12" t="s">
        <v>35</v>
      </c>
      <c r="R26" s="12" t="s">
        <v>36</v>
      </c>
      <c r="S26" s="12" t="s">
        <v>37</v>
      </c>
      <c r="T26" s="12" t="s">
        <v>37</v>
      </c>
      <c r="U26" s="21">
        <f t="shared" si="0"/>
        <v>13658.4</v>
      </c>
      <c r="V26" s="21" t="s">
        <v>38</v>
      </c>
      <c r="W26" s="23"/>
    </row>
    <row r="27" s="3" customFormat="1" ht="42" customHeight="1" spans="1:23">
      <c r="A27" s="9">
        <v>25</v>
      </c>
      <c r="B27" s="13"/>
      <c r="C27" s="13"/>
      <c r="D27" s="13"/>
      <c r="E27" s="13"/>
      <c r="F27" s="14" t="s">
        <v>133</v>
      </c>
      <c r="G27" s="14">
        <v>113.82</v>
      </c>
      <c r="H27" s="12" t="s">
        <v>29</v>
      </c>
      <c r="I27" s="15">
        <v>50</v>
      </c>
      <c r="J27" s="12" t="s">
        <v>30</v>
      </c>
      <c r="K27" s="12" t="s">
        <v>31</v>
      </c>
      <c r="L27" s="12" t="s">
        <v>32</v>
      </c>
      <c r="M27" s="12">
        <v>3</v>
      </c>
      <c r="N27" s="12">
        <v>3</v>
      </c>
      <c r="O27" s="19" t="s">
        <v>33</v>
      </c>
      <c r="P27" s="12" t="s">
        <v>34</v>
      </c>
      <c r="Q27" s="12" t="s">
        <v>35</v>
      </c>
      <c r="R27" s="12" t="s">
        <v>36</v>
      </c>
      <c r="S27" s="12" t="s">
        <v>37</v>
      </c>
      <c r="T27" s="12" t="s">
        <v>37</v>
      </c>
      <c r="U27" s="21">
        <f t="shared" si="0"/>
        <v>13658.4</v>
      </c>
      <c r="V27" s="21" t="s">
        <v>38</v>
      </c>
      <c r="W27" s="23"/>
    </row>
    <row r="28" s="3" customFormat="1" ht="42" customHeight="1" spans="1:23">
      <c r="A28" s="9">
        <v>26</v>
      </c>
      <c r="B28" s="13"/>
      <c r="C28" s="13"/>
      <c r="D28" s="13"/>
      <c r="E28" s="13"/>
      <c r="F28" s="14" t="s">
        <v>134</v>
      </c>
      <c r="G28" s="15">
        <v>113.82</v>
      </c>
      <c r="H28" s="12" t="s">
        <v>29</v>
      </c>
      <c r="I28" s="15">
        <v>50</v>
      </c>
      <c r="J28" s="12" t="s">
        <v>30</v>
      </c>
      <c r="K28" s="12" t="s">
        <v>31</v>
      </c>
      <c r="L28" s="12" t="s">
        <v>32</v>
      </c>
      <c r="M28" s="12">
        <v>3</v>
      </c>
      <c r="N28" s="12">
        <v>3</v>
      </c>
      <c r="O28" s="19" t="s">
        <v>33</v>
      </c>
      <c r="P28" s="12" t="s">
        <v>34</v>
      </c>
      <c r="Q28" s="12" t="s">
        <v>35</v>
      </c>
      <c r="R28" s="12" t="s">
        <v>36</v>
      </c>
      <c r="S28" s="12" t="s">
        <v>37</v>
      </c>
      <c r="T28" s="12" t="s">
        <v>37</v>
      </c>
      <c r="U28" s="21">
        <f t="shared" si="0"/>
        <v>13658.4</v>
      </c>
      <c r="V28" s="21" t="s">
        <v>38</v>
      </c>
      <c r="W28" s="23"/>
    </row>
    <row r="29" s="3" customFormat="1" ht="42" customHeight="1" spans="1:23">
      <c r="A29" s="9">
        <v>27</v>
      </c>
      <c r="B29" s="13"/>
      <c r="C29" s="13"/>
      <c r="D29" s="13"/>
      <c r="E29" s="13"/>
      <c r="F29" s="14" t="s">
        <v>135</v>
      </c>
      <c r="G29" s="14">
        <v>113.82</v>
      </c>
      <c r="H29" s="12" t="s">
        <v>29</v>
      </c>
      <c r="I29" s="15">
        <v>50</v>
      </c>
      <c r="J29" s="12" t="s">
        <v>30</v>
      </c>
      <c r="K29" s="12" t="s">
        <v>31</v>
      </c>
      <c r="L29" s="12" t="s">
        <v>32</v>
      </c>
      <c r="M29" s="12">
        <v>3</v>
      </c>
      <c r="N29" s="12">
        <v>3</v>
      </c>
      <c r="O29" s="19" t="s">
        <v>33</v>
      </c>
      <c r="P29" s="12" t="s">
        <v>34</v>
      </c>
      <c r="Q29" s="12" t="s">
        <v>35</v>
      </c>
      <c r="R29" s="12" t="s">
        <v>36</v>
      </c>
      <c r="S29" s="12" t="s">
        <v>37</v>
      </c>
      <c r="T29" s="12" t="s">
        <v>37</v>
      </c>
      <c r="U29" s="21">
        <f t="shared" si="0"/>
        <v>13658.4</v>
      </c>
      <c r="V29" s="21" t="s">
        <v>38</v>
      </c>
      <c r="W29" s="23"/>
    </row>
    <row r="30" s="3" customFormat="1" ht="42" customHeight="1" spans="1:23">
      <c r="A30" s="9">
        <v>28</v>
      </c>
      <c r="B30" s="13"/>
      <c r="C30" s="13"/>
      <c r="D30" s="13"/>
      <c r="E30" s="13"/>
      <c r="F30" s="14" t="s">
        <v>136</v>
      </c>
      <c r="G30" s="15">
        <v>116.64</v>
      </c>
      <c r="H30" s="12" t="s">
        <v>29</v>
      </c>
      <c r="I30" s="15">
        <v>50</v>
      </c>
      <c r="J30" s="12" t="s">
        <v>30</v>
      </c>
      <c r="K30" s="12" t="s">
        <v>31</v>
      </c>
      <c r="L30" s="12" t="s">
        <v>32</v>
      </c>
      <c r="M30" s="12">
        <v>3</v>
      </c>
      <c r="N30" s="12">
        <v>3</v>
      </c>
      <c r="O30" s="19" t="s">
        <v>33</v>
      </c>
      <c r="P30" s="12" t="s">
        <v>34</v>
      </c>
      <c r="Q30" s="12" t="s">
        <v>35</v>
      </c>
      <c r="R30" s="12" t="s">
        <v>36</v>
      </c>
      <c r="S30" s="12" t="s">
        <v>37</v>
      </c>
      <c r="T30" s="12" t="s">
        <v>37</v>
      </c>
      <c r="U30" s="21">
        <f t="shared" si="0"/>
        <v>13996.8</v>
      </c>
      <c r="V30" s="21" t="s">
        <v>38</v>
      </c>
      <c r="W30" s="23"/>
    </row>
    <row r="31" s="3" customFormat="1" ht="42" customHeight="1" spans="1:23">
      <c r="A31" s="9">
        <v>29</v>
      </c>
      <c r="B31" s="13"/>
      <c r="C31" s="13"/>
      <c r="D31" s="13"/>
      <c r="E31" s="13"/>
      <c r="F31" s="14" t="s">
        <v>139</v>
      </c>
      <c r="G31" s="14">
        <v>105.58</v>
      </c>
      <c r="H31" s="12" t="s">
        <v>29</v>
      </c>
      <c r="I31" s="15">
        <v>45</v>
      </c>
      <c r="J31" s="12" t="s">
        <v>30</v>
      </c>
      <c r="K31" s="12" t="s">
        <v>31</v>
      </c>
      <c r="L31" s="12" t="s">
        <v>32</v>
      </c>
      <c r="M31" s="12">
        <v>3</v>
      </c>
      <c r="N31" s="12">
        <v>3</v>
      </c>
      <c r="O31" s="19" t="s">
        <v>33</v>
      </c>
      <c r="P31" s="12" t="s">
        <v>34</v>
      </c>
      <c r="Q31" s="12" t="s">
        <v>35</v>
      </c>
      <c r="R31" s="12" t="s">
        <v>36</v>
      </c>
      <c r="S31" s="12" t="s">
        <v>37</v>
      </c>
      <c r="T31" s="12" t="s">
        <v>37</v>
      </c>
      <c r="U31" s="21">
        <f t="shared" si="0"/>
        <v>11402.64</v>
      </c>
      <c r="V31" s="21" t="s">
        <v>38</v>
      </c>
      <c r="W31" s="23"/>
    </row>
    <row r="32" s="3" customFormat="1" ht="42" customHeight="1" spans="1:23">
      <c r="A32" s="9">
        <v>30</v>
      </c>
      <c r="B32" s="13"/>
      <c r="C32" s="13"/>
      <c r="D32" s="13"/>
      <c r="E32" s="13"/>
      <c r="F32" s="14" t="s">
        <v>140</v>
      </c>
      <c r="G32" s="15">
        <v>108.65</v>
      </c>
      <c r="H32" s="12" t="s">
        <v>29</v>
      </c>
      <c r="I32" s="15">
        <v>45</v>
      </c>
      <c r="J32" s="12" t="s">
        <v>30</v>
      </c>
      <c r="K32" s="12" t="s">
        <v>31</v>
      </c>
      <c r="L32" s="12" t="s">
        <v>32</v>
      </c>
      <c r="M32" s="12">
        <v>3</v>
      </c>
      <c r="N32" s="12">
        <v>3</v>
      </c>
      <c r="O32" s="19" t="s">
        <v>33</v>
      </c>
      <c r="P32" s="12" t="s">
        <v>34</v>
      </c>
      <c r="Q32" s="12" t="s">
        <v>35</v>
      </c>
      <c r="R32" s="12" t="s">
        <v>36</v>
      </c>
      <c r="S32" s="12" t="s">
        <v>37</v>
      </c>
      <c r="T32" s="12" t="s">
        <v>37</v>
      </c>
      <c r="U32" s="21">
        <f t="shared" si="0"/>
        <v>11734.2</v>
      </c>
      <c r="V32" s="21" t="s">
        <v>38</v>
      </c>
      <c r="W32" s="23"/>
    </row>
    <row r="33" s="3" customFormat="1" ht="42" customHeight="1" spans="1:23">
      <c r="A33" s="9">
        <v>31</v>
      </c>
      <c r="B33" s="13"/>
      <c r="C33" s="13"/>
      <c r="D33" s="13"/>
      <c r="E33" s="13"/>
      <c r="F33" s="14" t="s">
        <v>141</v>
      </c>
      <c r="G33" s="14">
        <v>108.65</v>
      </c>
      <c r="H33" s="12" t="s">
        <v>29</v>
      </c>
      <c r="I33" s="15">
        <v>45</v>
      </c>
      <c r="J33" s="12" t="s">
        <v>30</v>
      </c>
      <c r="K33" s="12" t="s">
        <v>31</v>
      </c>
      <c r="L33" s="12" t="s">
        <v>32</v>
      </c>
      <c r="M33" s="12">
        <v>3</v>
      </c>
      <c r="N33" s="12">
        <v>3</v>
      </c>
      <c r="O33" s="19" t="s">
        <v>33</v>
      </c>
      <c r="P33" s="12" t="s">
        <v>34</v>
      </c>
      <c r="Q33" s="12" t="s">
        <v>35</v>
      </c>
      <c r="R33" s="12" t="s">
        <v>36</v>
      </c>
      <c r="S33" s="12" t="s">
        <v>37</v>
      </c>
      <c r="T33" s="12" t="s">
        <v>37</v>
      </c>
      <c r="U33" s="21">
        <f t="shared" si="0"/>
        <v>11734.2</v>
      </c>
      <c r="V33" s="21" t="s">
        <v>38</v>
      </c>
      <c r="W33" s="23"/>
    </row>
    <row r="34" s="3" customFormat="1" ht="42" customHeight="1" spans="1:23">
      <c r="A34" s="9">
        <v>32</v>
      </c>
      <c r="B34" s="13"/>
      <c r="C34" s="13" t="s">
        <v>25</v>
      </c>
      <c r="D34" s="13" t="s">
        <v>26</v>
      </c>
      <c r="E34" s="13"/>
      <c r="F34" s="14" t="s">
        <v>142</v>
      </c>
      <c r="G34" s="15">
        <v>141.26</v>
      </c>
      <c r="H34" s="12" t="s">
        <v>29</v>
      </c>
      <c r="I34" s="15">
        <v>40</v>
      </c>
      <c r="J34" s="12" t="s">
        <v>30</v>
      </c>
      <c r="K34" s="12" t="s">
        <v>31</v>
      </c>
      <c r="L34" s="12" t="s">
        <v>32</v>
      </c>
      <c r="M34" s="12">
        <v>3</v>
      </c>
      <c r="N34" s="12">
        <v>3</v>
      </c>
      <c r="O34" s="19" t="s">
        <v>33</v>
      </c>
      <c r="P34" s="12" t="s">
        <v>34</v>
      </c>
      <c r="Q34" s="12" t="s">
        <v>35</v>
      </c>
      <c r="R34" s="12" t="s">
        <v>36</v>
      </c>
      <c r="S34" s="12" t="s">
        <v>37</v>
      </c>
      <c r="T34" s="12" t="s">
        <v>37</v>
      </c>
      <c r="U34" s="21">
        <f t="shared" si="0"/>
        <v>13560.96</v>
      </c>
      <c r="V34" s="21" t="s">
        <v>38</v>
      </c>
      <c r="W34" s="23"/>
    </row>
    <row r="35" s="3" customFormat="1" ht="42" customHeight="1" spans="1:23">
      <c r="A35" s="9">
        <v>33</v>
      </c>
      <c r="B35" s="13"/>
      <c r="C35" s="13"/>
      <c r="D35" s="13"/>
      <c r="E35" s="13"/>
      <c r="F35" s="14" t="s">
        <v>143</v>
      </c>
      <c r="G35" s="14">
        <v>23.06</v>
      </c>
      <c r="H35" s="12" t="s">
        <v>29</v>
      </c>
      <c r="I35" s="15">
        <v>45</v>
      </c>
      <c r="J35" s="12" t="s">
        <v>30</v>
      </c>
      <c r="K35" s="12" t="s">
        <v>31</v>
      </c>
      <c r="L35" s="12" t="s">
        <v>32</v>
      </c>
      <c r="M35" s="12">
        <v>3</v>
      </c>
      <c r="N35" s="12">
        <v>3</v>
      </c>
      <c r="O35" s="19" t="s">
        <v>33</v>
      </c>
      <c r="P35" s="12" t="s">
        <v>34</v>
      </c>
      <c r="Q35" s="12" t="s">
        <v>35</v>
      </c>
      <c r="R35" s="12" t="s">
        <v>36</v>
      </c>
      <c r="S35" s="12" t="s">
        <v>37</v>
      </c>
      <c r="T35" s="12" t="s">
        <v>37</v>
      </c>
      <c r="U35" s="21">
        <f t="shared" si="0"/>
        <v>2490.48</v>
      </c>
      <c r="V35" s="21" t="s">
        <v>38</v>
      </c>
      <c r="W35" s="23"/>
    </row>
    <row r="36" s="3" customFormat="1" ht="42" customHeight="1" spans="1:23">
      <c r="A36" s="9">
        <v>34</v>
      </c>
      <c r="B36" s="13"/>
      <c r="C36" s="13"/>
      <c r="D36" s="13"/>
      <c r="E36" s="13"/>
      <c r="F36" s="14" t="s">
        <v>144</v>
      </c>
      <c r="G36" s="15">
        <v>159.98</v>
      </c>
      <c r="H36" s="12" t="s">
        <v>29</v>
      </c>
      <c r="I36" s="15">
        <v>45</v>
      </c>
      <c r="J36" s="12" t="s">
        <v>30</v>
      </c>
      <c r="K36" s="12" t="s">
        <v>31</v>
      </c>
      <c r="L36" s="12" t="s">
        <v>32</v>
      </c>
      <c r="M36" s="12">
        <v>3</v>
      </c>
      <c r="N36" s="12">
        <v>3</v>
      </c>
      <c r="O36" s="19" t="s">
        <v>33</v>
      </c>
      <c r="P36" s="12" t="s">
        <v>34</v>
      </c>
      <c r="Q36" s="12" t="s">
        <v>35</v>
      </c>
      <c r="R36" s="12" t="s">
        <v>36</v>
      </c>
      <c r="S36" s="12" t="s">
        <v>37</v>
      </c>
      <c r="T36" s="12" t="s">
        <v>37</v>
      </c>
      <c r="U36" s="21">
        <f t="shared" si="0"/>
        <v>17277.84</v>
      </c>
      <c r="V36" s="21" t="s">
        <v>38</v>
      </c>
      <c r="W36" s="23"/>
    </row>
    <row r="37" s="3" customFormat="1" ht="42" customHeight="1" spans="1:23">
      <c r="A37" s="9">
        <v>35</v>
      </c>
      <c r="B37" s="13"/>
      <c r="C37" s="13"/>
      <c r="D37" s="13"/>
      <c r="E37" s="13"/>
      <c r="F37" s="14" t="s">
        <v>145</v>
      </c>
      <c r="G37" s="14">
        <v>147.21</v>
      </c>
      <c r="H37" s="12" t="s">
        <v>29</v>
      </c>
      <c r="I37" s="15">
        <v>45</v>
      </c>
      <c r="J37" s="12" t="s">
        <v>30</v>
      </c>
      <c r="K37" s="12" t="s">
        <v>31</v>
      </c>
      <c r="L37" s="12" t="s">
        <v>32</v>
      </c>
      <c r="M37" s="12">
        <v>3</v>
      </c>
      <c r="N37" s="12">
        <v>3</v>
      </c>
      <c r="O37" s="19" t="s">
        <v>33</v>
      </c>
      <c r="P37" s="12" t="s">
        <v>34</v>
      </c>
      <c r="Q37" s="12" t="s">
        <v>35</v>
      </c>
      <c r="R37" s="12" t="s">
        <v>36</v>
      </c>
      <c r="S37" s="12" t="s">
        <v>37</v>
      </c>
      <c r="T37" s="12" t="s">
        <v>37</v>
      </c>
      <c r="U37" s="21">
        <f t="shared" si="0"/>
        <v>15898.68</v>
      </c>
      <c r="V37" s="21" t="s">
        <v>38</v>
      </c>
      <c r="W37" s="23"/>
    </row>
    <row r="38" s="3" customFormat="1" ht="42" customHeight="1" spans="1:23">
      <c r="A38" s="9">
        <v>36</v>
      </c>
      <c r="B38" s="10" t="s">
        <v>24</v>
      </c>
      <c r="C38" s="10" t="s">
        <v>25</v>
      </c>
      <c r="D38" s="10" t="s">
        <v>26</v>
      </c>
      <c r="E38" s="10" t="s">
        <v>49</v>
      </c>
      <c r="F38" s="14" t="s">
        <v>146</v>
      </c>
      <c r="G38" s="15">
        <v>581.32</v>
      </c>
      <c r="H38" s="12" t="s">
        <v>29</v>
      </c>
      <c r="I38" s="15">
        <v>32</v>
      </c>
      <c r="J38" s="12" t="s">
        <v>30</v>
      </c>
      <c r="K38" s="12" t="s">
        <v>31</v>
      </c>
      <c r="L38" s="12" t="s">
        <v>32</v>
      </c>
      <c r="M38" s="12">
        <v>3</v>
      </c>
      <c r="N38" s="12">
        <v>3</v>
      </c>
      <c r="O38" s="19" t="s">
        <v>33</v>
      </c>
      <c r="P38" s="12" t="s">
        <v>34</v>
      </c>
      <c r="Q38" s="12" t="s">
        <v>35</v>
      </c>
      <c r="R38" s="12" t="s">
        <v>36</v>
      </c>
      <c r="S38" s="12" t="s">
        <v>37</v>
      </c>
      <c r="T38" s="12" t="s">
        <v>37</v>
      </c>
      <c r="U38" s="21">
        <f t="shared" si="0"/>
        <v>44645.376</v>
      </c>
      <c r="V38" s="21" t="s">
        <v>38</v>
      </c>
      <c r="W38" s="23"/>
    </row>
    <row r="39" s="3" customFormat="1" ht="42" customHeight="1" spans="1:23">
      <c r="A39" s="9">
        <v>37</v>
      </c>
      <c r="B39" s="13"/>
      <c r="C39" s="13"/>
      <c r="D39" s="13"/>
      <c r="E39" s="13"/>
      <c r="F39" s="14" t="s">
        <v>147</v>
      </c>
      <c r="G39" s="14">
        <v>591.83</v>
      </c>
      <c r="H39" s="12" t="s">
        <v>29</v>
      </c>
      <c r="I39" s="15">
        <v>33</v>
      </c>
      <c r="J39" s="12" t="s">
        <v>30</v>
      </c>
      <c r="K39" s="12" t="s">
        <v>31</v>
      </c>
      <c r="L39" s="12" t="s">
        <v>32</v>
      </c>
      <c r="M39" s="12">
        <v>3</v>
      </c>
      <c r="N39" s="12">
        <v>3</v>
      </c>
      <c r="O39" s="19" t="s">
        <v>33</v>
      </c>
      <c r="P39" s="12" t="s">
        <v>34</v>
      </c>
      <c r="Q39" s="12" t="s">
        <v>35</v>
      </c>
      <c r="R39" s="12" t="s">
        <v>36</v>
      </c>
      <c r="S39" s="12" t="s">
        <v>37</v>
      </c>
      <c r="T39" s="12" t="s">
        <v>37</v>
      </c>
      <c r="U39" s="21">
        <f t="shared" si="0"/>
        <v>46872.936</v>
      </c>
      <c r="V39" s="21" t="s">
        <v>38</v>
      </c>
      <c r="W39" s="23"/>
    </row>
    <row r="40" s="3" customFormat="1" ht="42" customHeight="1" spans="1:23">
      <c r="A40" s="9">
        <v>38</v>
      </c>
      <c r="B40" s="13"/>
      <c r="C40" s="13"/>
      <c r="D40" s="13"/>
      <c r="E40" s="13"/>
      <c r="F40" s="14" t="s">
        <v>148</v>
      </c>
      <c r="G40" s="15">
        <v>846.88</v>
      </c>
      <c r="H40" s="12" t="s">
        <v>29</v>
      </c>
      <c r="I40" s="15">
        <v>32</v>
      </c>
      <c r="J40" s="12" t="s">
        <v>30</v>
      </c>
      <c r="K40" s="12" t="s">
        <v>31</v>
      </c>
      <c r="L40" s="12" t="s">
        <v>32</v>
      </c>
      <c r="M40" s="12">
        <v>3</v>
      </c>
      <c r="N40" s="12">
        <v>3</v>
      </c>
      <c r="O40" s="19" t="s">
        <v>33</v>
      </c>
      <c r="P40" s="12" t="s">
        <v>34</v>
      </c>
      <c r="Q40" s="12" t="s">
        <v>35</v>
      </c>
      <c r="R40" s="12" t="s">
        <v>36</v>
      </c>
      <c r="S40" s="12" t="s">
        <v>37</v>
      </c>
      <c r="T40" s="12" t="s">
        <v>37</v>
      </c>
      <c r="U40" s="21">
        <f t="shared" si="0"/>
        <v>65040.384</v>
      </c>
      <c r="V40" s="21" t="s">
        <v>38</v>
      </c>
      <c r="W40" s="23"/>
    </row>
    <row r="41" s="3" customFormat="1" ht="42" customHeight="1" spans="1:23">
      <c r="A41" s="9">
        <v>39</v>
      </c>
      <c r="B41" s="13"/>
      <c r="C41" s="13"/>
      <c r="D41" s="13"/>
      <c r="E41" s="13"/>
      <c r="F41" s="14" t="s">
        <v>149</v>
      </c>
      <c r="G41" s="14">
        <v>436.41</v>
      </c>
      <c r="H41" s="12" t="s">
        <v>29</v>
      </c>
      <c r="I41" s="15">
        <v>33</v>
      </c>
      <c r="J41" s="12" t="s">
        <v>30</v>
      </c>
      <c r="K41" s="12" t="s">
        <v>31</v>
      </c>
      <c r="L41" s="12" t="s">
        <v>32</v>
      </c>
      <c r="M41" s="12">
        <v>3</v>
      </c>
      <c r="N41" s="12">
        <v>3</v>
      </c>
      <c r="O41" s="19" t="s">
        <v>33</v>
      </c>
      <c r="P41" s="12" t="s">
        <v>34</v>
      </c>
      <c r="Q41" s="12" t="s">
        <v>35</v>
      </c>
      <c r="R41" s="12" t="s">
        <v>36</v>
      </c>
      <c r="S41" s="12" t="s">
        <v>37</v>
      </c>
      <c r="T41" s="12" t="s">
        <v>37</v>
      </c>
      <c r="U41" s="21">
        <f t="shared" si="0"/>
        <v>34563.672</v>
      </c>
      <c r="V41" s="21" t="s">
        <v>38</v>
      </c>
      <c r="W41" s="23"/>
    </row>
    <row r="42" s="3" customFormat="1" ht="42" customHeight="1" spans="1:23">
      <c r="A42" s="9">
        <v>40</v>
      </c>
      <c r="B42" s="16"/>
      <c r="C42" s="16"/>
      <c r="D42" s="16"/>
      <c r="E42" s="16"/>
      <c r="F42" s="14" t="s">
        <v>150</v>
      </c>
      <c r="G42" s="15">
        <v>486.19</v>
      </c>
      <c r="H42" s="12" t="s">
        <v>29</v>
      </c>
      <c r="I42" s="15">
        <v>33</v>
      </c>
      <c r="J42" s="12" t="s">
        <v>30</v>
      </c>
      <c r="K42" s="12" t="s">
        <v>31</v>
      </c>
      <c r="L42" s="12" t="s">
        <v>32</v>
      </c>
      <c r="M42" s="12">
        <v>3</v>
      </c>
      <c r="N42" s="12">
        <v>3</v>
      </c>
      <c r="O42" s="19" t="s">
        <v>33</v>
      </c>
      <c r="P42" s="12" t="s">
        <v>34</v>
      </c>
      <c r="Q42" s="12" t="s">
        <v>35</v>
      </c>
      <c r="R42" s="12" t="s">
        <v>36</v>
      </c>
      <c r="S42" s="12" t="s">
        <v>37</v>
      </c>
      <c r="T42" s="12" t="s">
        <v>37</v>
      </c>
      <c r="U42" s="21">
        <f t="shared" si="0"/>
        <v>38506.248</v>
      </c>
      <c r="V42" s="21" t="s">
        <v>38</v>
      </c>
      <c r="W42" s="23"/>
    </row>
    <row r="43" ht="42" customHeight="1" spans="1:23">
      <c r="A43" s="9">
        <v>41</v>
      </c>
      <c r="B43" s="11" t="s">
        <v>24</v>
      </c>
      <c r="C43" s="11" t="s">
        <v>25</v>
      </c>
      <c r="D43" s="11" t="s">
        <v>26</v>
      </c>
      <c r="E43" s="14" t="s">
        <v>52</v>
      </c>
      <c r="F43" s="14" t="s">
        <v>65</v>
      </c>
      <c r="G43" s="11">
        <v>1858.22</v>
      </c>
      <c r="H43" s="12" t="s">
        <v>29</v>
      </c>
      <c r="I43" s="14">
        <v>28</v>
      </c>
      <c r="J43" s="12" t="s">
        <v>30</v>
      </c>
      <c r="K43" s="12" t="s">
        <v>31</v>
      </c>
      <c r="L43" s="12" t="s">
        <v>32</v>
      </c>
      <c r="M43" s="12" t="s">
        <v>66</v>
      </c>
      <c r="N43" s="12">
        <v>3</v>
      </c>
      <c r="O43" s="19" t="s">
        <v>33</v>
      </c>
      <c r="P43" s="12" t="s">
        <v>34</v>
      </c>
      <c r="Q43" s="12" t="s">
        <v>35</v>
      </c>
      <c r="R43" s="12" t="s">
        <v>67</v>
      </c>
      <c r="S43" s="12" t="s">
        <v>37</v>
      </c>
      <c r="T43" s="12" t="s">
        <v>37</v>
      </c>
      <c r="U43" s="21">
        <f t="shared" si="0"/>
        <v>124872.384</v>
      </c>
      <c r="V43" s="21" t="s">
        <v>38</v>
      </c>
      <c r="W43" s="24"/>
    </row>
    <row r="44" ht="42" customHeight="1" spans="1:23">
      <c r="A44" s="9">
        <v>42</v>
      </c>
      <c r="B44" s="11"/>
      <c r="C44" s="11"/>
      <c r="D44" s="11"/>
      <c r="E44" s="14" t="s">
        <v>64</v>
      </c>
      <c r="F44" s="14" t="s">
        <v>65</v>
      </c>
      <c r="G44" s="14">
        <v>1836.98</v>
      </c>
      <c r="H44" s="12" t="s">
        <v>29</v>
      </c>
      <c r="I44" s="14">
        <v>28</v>
      </c>
      <c r="J44" s="12" t="s">
        <v>30</v>
      </c>
      <c r="K44" s="12" t="s">
        <v>31</v>
      </c>
      <c r="L44" s="12" t="s">
        <v>32</v>
      </c>
      <c r="M44" s="12" t="s">
        <v>66</v>
      </c>
      <c r="N44" s="12">
        <v>3</v>
      </c>
      <c r="O44" s="19" t="s">
        <v>33</v>
      </c>
      <c r="P44" s="12" t="s">
        <v>34</v>
      </c>
      <c r="Q44" s="12" t="s">
        <v>35</v>
      </c>
      <c r="R44" s="12" t="s">
        <v>67</v>
      </c>
      <c r="S44" s="12" t="s">
        <v>37</v>
      </c>
      <c r="T44" s="12" t="s">
        <v>37</v>
      </c>
      <c r="U44" s="21">
        <f t="shared" si="0"/>
        <v>123445.056</v>
      </c>
      <c r="V44" s="21" t="s">
        <v>38</v>
      </c>
      <c r="W44" s="24"/>
    </row>
    <row r="45" ht="42" customHeight="1" spans="1:23">
      <c r="A45" s="9">
        <v>43</v>
      </c>
      <c r="B45" s="11"/>
      <c r="C45" s="11"/>
      <c r="D45" s="11"/>
      <c r="E45" s="14" t="s">
        <v>68</v>
      </c>
      <c r="F45" s="14" t="s">
        <v>65</v>
      </c>
      <c r="G45" s="14">
        <v>1836.98</v>
      </c>
      <c r="H45" s="12" t="s">
        <v>29</v>
      </c>
      <c r="I45" s="14">
        <v>31</v>
      </c>
      <c r="J45" s="12" t="s">
        <v>30</v>
      </c>
      <c r="K45" s="12" t="s">
        <v>31</v>
      </c>
      <c r="L45" s="12" t="s">
        <v>32</v>
      </c>
      <c r="M45" s="12" t="s">
        <v>66</v>
      </c>
      <c r="N45" s="12">
        <v>3</v>
      </c>
      <c r="O45" s="19" t="s">
        <v>33</v>
      </c>
      <c r="P45" s="12" t="s">
        <v>34</v>
      </c>
      <c r="Q45" s="12" t="s">
        <v>35</v>
      </c>
      <c r="R45" s="12" t="s">
        <v>67</v>
      </c>
      <c r="S45" s="12" t="s">
        <v>37</v>
      </c>
      <c r="T45" s="12" t="s">
        <v>37</v>
      </c>
      <c r="U45" s="21">
        <f t="shared" si="0"/>
        <v>136671.312</v>
      </c>
      <c r="V45" s="21" t="s">
        <v>38</v>
      </c>
      <c r="W45" s="24"/>
    </row>
    <row r="46" ht="42" customHeight="1" spans="1:23">
      <c r="A46" s="9">
        <v>44</v>
      </c>
      <c r="B46" s="11"/>
      <c r="C46" s="11"/>
      <c r="D46" s="11"/>
      <c r="E46" s="14" t="s">
        <v>69</v>
      </c>
      <c r="F46" s="14" t="s">
        <v>65</v>
      </c>
      <c r="G46" s="14">
        <v>1836.98</v>
      </c>
      <c r="H46" s="12" t="s">
        <v>29</v>
      </c>
      <c r="I46" s="14">
        <v>31</v>
      </c>
      <c r="J46" s="12" t="s">
        <v>30</v>
      </c>
      <c r="K46" s="12" t="s">
        <v>31</v>
      </c>
      <c r="L46" s="12" t="s">
        <v>32</v>
      </c>
      <c r="M46" s="12" t="s">
        <v>66</v>
      </c>
      <c r="N46" s="12">
        <v>3</v>
      </c>
      <c r="O46" s="19" t="s">
        <v>33</v>
      </c>
      <c r="P46" s="12" t="s">
        <v>34</v>
      </c>
      <c r="Q46" s="12" t="s">
        <v>35</v>
      </c>
      <c r="R46" s="12" t="s">
        <v>67</v>
      </c>
      <c r="S46" s="12" t="s">
        <v>37</v>
      </c>
      <c r="T46" s="12" t="s">
        <v>37</v>
      </c>
      <c r="U46" s="21">
        <f t="shared" si="0"/>
        <v>136671.312</v>
      </c>
      <c r="V46" s="21" t="s">
        <v>38</v>
      </c>
      <c r="W46" s="24"/>
    </row>
    <row r="47" ht="42" customHeight="1" spans="1:23">
      <c r="A47" s="9">
        <v>45</v>
      </c>
      <c r="B47" s="11"/>
      <c r="C47" s="11"/>
      <c r="D47" s="11"/>
      <c r="E47" s="14" t="s">
        <v>70</v>
      </c>
      <c r="F47" s="14" t="s">
        <v>65</v>
      </c>
      <c r="G47" s="11">
        <v>1836.98</v>
      </c>
      <c r="H47" s="12" t="s">
        <v>29</v>
      </c>
      <c r="I47" s="14">
        <v>32</v>
      </c>
      <c r="J47" s="12" t="s">
        <v>30</v>
      </c>
      <c r="K47" s="12" t="s">
        <v>31</v>
      </c>
      <c r="L47" s="12" t="s">
        <v>32</v>
      </c>
      <c r="M47" s="12" t="s">
        <v>66</v>
      </c>
      <c r="N47" s="12">
        <v>3</v>
      </c>
      <c r="O47" s="19" t="s">
        <v>33</v>
      </c>
      <c r="P47" s="12" t="s">
        <v>34</v>
      </c>
      <c r="Q47" s="12" t="s">
        <v>35</v>
      </c>
      <c r="R47" s="12" t="s">
        <v>67</v>
      </c>
      <c r="S47" s="12" t="s">
        <v>37</v>
      </c>
      <c r="T47" s="12" t="s">
        <v>37</v>
      </c>
      <c r="U47" s="21">
        <f t="shared" si="0"/>
        <v>141080.064</v>
      </c>
      <c r="V47" s="21" t="s">
        <v>38</v>
      </c>
      <c r="W47" s="24"/>
    </row>
    <row r="48" ht="42" customHeight="1" spans="1:23">
      <c r="A48" s="9">
        <v>46</v>
      </c>
      <c r="B48" s="11"/>
      <c r="C48" s="11"/>
      <c r="D48" s="11"/>
      <c r="E48" s="14" t="s">
        <v>71</v>
      </c>
      <c r="F48" s="14" t="s">
        <v>65</v>
      </c>
      <c r="G48" s="14">
        <v>1836.98</v>
      </c>
      <c r="H48" s="12" t="s">
        <v>29</v>
      </c>
      <c r="I48" s="14">
        <v>32</v>
      </c>
      <c r="J48" s="12" t="s">
        <v>30</v>
      </c>
      <c r="K48" s="12" t="s">
        <v>31</v>
      </c>
      <c r="L48" s="12" t="s">
        <v>32</v>
      </c>
      <c r="M48" s="12" t="s">
        <v>66</v>
      </c>
      <c r="N48" s="12">
        <v>3</v>
      </c>
      <c r="O48" s="19" t="s">
        <v>33</v>
      </c>
      <c r="P48" s="12" t="s">
        <v>34</v>
      </c>
      <c r="Q48" s="12" t="s">
        <v>35</v>
      </c>
      <c r="R48" s="12" t="s">
        <v>67</v>
      </c>
      <c r="S48" s="12" t="s">
        <v>37</v>
      </c>
      <c r="T48" s="12" t="s">
        <v>37</v>
      </c>
      <c r="U48" s="21">
        <f t="shared" si="0"/>
        <v>141080.064</v>
      </c>
      <c r="V48" s="21" t="s">
        <v>38</v>
      </c>
      <c r="W48" s="24"/>
    </row>
  </sheetData>
  <mergeCells count="16">
    <mergeCell ref="A1:W1"/>
    <mergeCell ref="B3:B17"/>
    <mergeCell ref="B18:B37"/>
    <mergeCell ref="B38:B42"/>
    <mergeCell ref="B43:B48"/>
    <mergeCell ref="C3:C17"/>
    <mergeCell ref="C18:C37"/>
    <mergeCell ref="C38:C42"/>
    <mergeCell ref="C43:C48"/>
    <mergeCell ref="D3:D17"/>
    <mergeCell ref="D18:D37"/>
    <mergeCell ref="D38:D42"/>
    <mergeCell ref="D43:D48"/>
    <mergeCell ref="E3:E17"/>
    <mergeCell ref="E18:E37"/>
    <mergeCell ref="E38:E42"/>
  </mergeCells>
  <dataValidations count="1">
    <dataValidation allowBlank="1" showInputMessage="1" showErrorMessage="1" sqref="H3:H48"/>
  </dataValidations>
  <printOptions horizontalCentered="1"/>
  <pageMargins left="0.314583333333333" right="0.432638888888889" top="1" bottom="1" header="0.5" footer="0.5"/>
  <pageSetup paperSize="9" scale="54" fitToHeight="0" orientation="landscape"/>
  <headerFooter/>
  <rowBreaks count="2" manualBreakCount="2">
    <brk id="21" max="20" man="1"/>
    <brk id="48" max="20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39"/>
  <sheetViews>
    <sheetView tabSelected="1" topLeftCell="D1" workbookViewId="0">
      <selection activeCell="O39" sqref="O39"/>
    </sheetView>
  </sheetViews>
  <sheetFormatPr defaultColWidth="9" defaultRowHeight="37" customHeight="1"/>
  <cols>
    <col min="1" max="1" width="6.125" customWidth="1"/>
    <col min="2" max="2" width="11.4" customWidth="1"/>
    <col min="3" max="4" width="9.69166666666667" customWidth="1"/>
    <col min="5" max="5" width="8.15" customWidth="1"/>
    <col min="6" max="6" width="9.125" style="4" customWidth="1"/>
    <col min="7" max="7" width="8.75" customWidth="1"/>
    <col min="8" max="8" width="8.5" customWidth="1"/>
    <col min="9" max="9" width="10.5" customWidth="1"/>
    <col min="10" max="10" width="15.7583333333333" customWidth="1"/>
    <col min="11" max="11" width="11.875" style="5" customWidth="1"/>
    <col min="12" max="13" width="7" style="5" customWidth="1"/>
    <col min="14" max="14" width="7" customWidth="1"/>
    <col min="15" max="15" width="16.875" customWidth="1"/>
    <col min="16" max="16" width="14.75" customWidth="1"/>
    <col min="17" max="17" width="9.625" customWidth="1"/>
    <col min="18" max="18" width="30.125" customWidth="1"/>
    <col min="19" max="19" width="8.125" customWidth="1"/>
    <col min="20" max="20" width="11.25" customWidth="1"/>
    <col min="21" max="21" width="10.625" customWidth="1"/>
    <col min="23" max="23" width="7.125" customWidth="1"/>
  </cols>
  <sheetData>
    <row r="1" s="1" customFormat="1" customHeight="1" spans="1:23">
      <c r="A1" s="6" t="s">
        <v>151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="1" customFormat="1" ht="59" customHeight="1" spans="1:23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8" t="s">
        <v>12</v>
      </c>
      <c r="M2" s="18" t="s">
        <v>13</v>
      </c>
      <c r="N2" s="18" t="s">
        <v>14</v>
      </c>
      <c r="O2" s="18" t="s">
        <v>15</v>
      </c>
      <c r="P2" s="18" t="s">
        <v>16</v>
      </c>
      <c r="Q2" s="18" t="s">
        <v>17</v>
      </c>
      <c r="R2" s="18" t="s">
        <v>18</v>
      </c>
      <c r="S2" s="18" t="s">
        <v>19</v>
      </c>
      <c r="T2" s="18" t="s">
        <v>20</v>
      </c>
      <c r="U2" s="18" t="s">
        <v>152</v>
      </c>
      <c r="V2" s="18" t="s">
        <v>22</v>
      </c>
      <c r="W2" s="18" t="s">
        <v>23</v>
      </c>
    </row>
    <row r="3" s="1" customFormat="1" customHeight="1" spans="1:23">
      <c r="A3" s="9">
        <v>1</v>
      </c>
      <c r="B3" s="10" t="s">
        <v>24</v>
      </c>
      <c r="C3" s="10" t="s">
        <v>25</v>
      </c>
      <c r="D3" s="10" t="s">
        <v>26</v>
      </c>
      <c r="E3" s="10" t="s">
        <v>27</v>
      </c>
      <c r="F3" s="11" t="s">
        <v>153</v>
      </c>
      <c r="G3" s="11">
        <v>306.82</v>
      </c>
      <c r="H3" s="12" t="s">
        <v>29</v>
      </c>
      <c r="I3" s="14">
        <v>50</v>
      </c>
      <c r="J3" s="12" t="s">
        <v>30</v>
      </c>
      <c r="K3" s="12" t="s">
        <v>31</v>
      </c>
      <c r="L3" s="12" t="s">
        <v>32</v>
      </c>
      <c r="M3" s="12">
        <v>3</v>
      </c>
      <c r="N3" s="12">
        <v>3</v>
      </c>
      <c r="O3" s="19" t="s">
        <v>33</v>
      </c>
      <c r="P3" s="20" t="s">
        <v>34</v>
      </c>
      <c r="Q3" s="12" t="s">
        <v>35</v>
      </c>
      <c r="R3" s="12" t="s">
        <v>36</v>
      </c>
      <c r="S3" s="12" t="s">
        <v>37</v>
      </c>
      <c r="T3" s="12" t="s">
        <v>37</v>
      </c>
      <c r="U3" s="21">
        <f>G3*I3*12*0.2</f>
        <v>36818.4</v>
      </c>
      <c r="V3" s="21" t="s">
        <v>38</v>
      </c>
      <c r="W3" s="22"/>
    </row>
    <row r="4" s="1" customFormat="1" customHeight="1" spans="1:23">
      <c r="A4" s="9">
        <v>2</v>
      </c>
      <c r="B4" s="13"/>
      <c r="C4" s="13"/>
      <c r="D4" s="13"/>
      <c r="E4" s="13"/>
      <c r="F4" s="14" t="s">
        <v>154</v>
      </c>
      <c r="G4" s="14">
        <v>172.95</v>
      </c>
      <c r="H4" s="12" t="s">
        <v>29</v>
      </c>
      <c r="I4" s="14">
        <v>50</v>
      </c>
      <c r="J4" s="12" t="s">
        <v>30</v>
      </c>
      <c r="K4" s="12" t="s">
        <v>31</v>
      </c>
      <c r="L4" s="12" t="s">
        <v>32</v>
      </c>
      <c r="M4" s="12">
        <v>3</v>
      </c>
      <c r="N4" s="12">
        <v>3</v>
      </c>
      <c r="O4" s="19" t="s">
        <v>33</v>
      </c>
      <c r="P4" s="12" t="s">
        <v>34</v>
      </c>
      <c r="Q4" s="12" t="s">
        <v>35</v>
      </c>
      <c r="R4" s="12" t="s">
        <v>36</v>
      </c>
      <c r="S4" s="12" t="s">
        <v>37</v>
      </c>
      <c r="T4" s="12" t="s">
        <v>37</v>
      </c>
      <c r="U4" s="21">
        <f t="shared" ref="U4:U39" si="0">G4*I4*12*0.2</f>
        <v>20754</v>
      </c>
      <c r="V4" s="21" t="s">
        <v>38</v>
      </c>
      <c r="W4" s="22"/>
    </row>
    <row r="5" s="1" customFormat="1" customHeight="1" spans="1:23">
      <c r="A5" s="9">
        <v>3</v>
      </c>
      <c r="B5" s="13"/>
      <c r="C5" s="13"/>
      <c r="D5" s="13"/>
      <c r="E5" s="13"/>
      <c r="F5" s="14" t="s">
        <v>155</v>
      </c>
      <c r="G5" s="14">
        <v>110.73</v>
      </c>
      <c r="H5" s="12" t="s">
        <v>29</v>
      </c>
      <c r="I5" s="14">
        <v>50</v>
      </c>
      <c r="J5" s="12" t="s">
        <v>30</v>
      </c>
      <c r="K5" s="12" t="s">
        <v>31</v>
      </c>
      <c r="L5" s="12" t="s">
        <v>32</v>
      </c>
      <c r="M5" s="12">
        <v>3</v>
      </c>
      <c r="N5" s="12">
        <v>3</v>
      </c>
      <c r="O5" s="19" t="s">
        <v>33</v>
      </c>
      <c r="P5" s="12" t="s">
        <v>34</v>
      </c>
      <c r="Q5" s="12" t="s">
        <v>35</v>
      </c>
      <c r="R5" s="12" t="s">
        <v>36</v>
      </c>
      <c r="S5" s="12" t="s">
        <v>37</v>
      </c>
      <c r="T5" s="12" t="s">
        <v>37</v>
      </c>
      <c r="U5" s="21">
        <f t="shared" si="0"/>
        <v>13287.6</v>
      </c>
      <c r="V5" s="21" t="s">
        <v>38</v>
      </c>
      <c r="W5" s="22"/>
    </row>
    <row r="6" s="1" customFormat="1" customHeight="1" spans="1:23">
      <c r="A6" s="9">
        <v>4</v>
      </c>
      <c r="B6" s="13"/>
      <c r="C6" s="13"/>
      <c r="D6" s="13"/>
      <c r="E6" s="13"/>
      <c r="F6" s="14" t="s">
        <v>156</v>
      </c>
      <c r="G6" s="14">
        <v>110.73</v>
      </c>
      <c r="H6" s="12" t="s">
        <v>29</v>
      </c>
      <c r="I6" s="14">
        <v>50</v>
      </c>
      <c r="J6" s="12" t="s">
        <v>30</v>
      </c>
      <c r="K6" s="12" t="s">
        <v>31</v>
      </c>
      <c r="L6" s="12" t="s">
        <v>32</v>
      </c>
      <c r="M6" s="12">
        <v>3</v>
      </c>
      <c r="N6" s="12">
        <v>3</v>
      </c>
      <c r="O6" s="19" t="s">
        <v>33</v>
      </c>
      <c r="P6" s="12" t="s">
        <v>34</v>
      </c>
      <c r="Q6" s="12" t="s">
        <v>35</v>
      </c>
      <c r="R6" s="12" t="s">
        <v>36</v>
      </c>
      <c r="S6" s="12" t="s">
        <v>37</v>
      </c>
      <c r="T6" s="12" t="s">
        <v>37</v>
      </c>
      <c r="U6" s="21">
        <f t="shared" si="0"/>
        <v>13287.6</v>
      </c>
      <c r="V6" s="21" t="s">
        <v>38</v>
      </c>
      <c r="W6" s="22"/>
    </row>
    <row r="7" s="1" customFormat="1" customHeight="1" spans="1:23">
      <c r="A7" s="9">
        <v>5</v>
      </c>
      <c r="B7" s="13"/>
      <c r="C7" s="13"/>
      <c r="D7" s="13"/>
      <c r="E7" s="13"/>
      <c r="F7" s="11" t="s">
        <v>157</v>
      </c>
      <c r="G7" s="11">
        <v>121.84</v>
      </c>
      <c r="H7" s="12" t="s">
        <v>29</v>
      </c>
      <c r="I7" s="14">
        <v>50</v>
      </c>
      <c r="J7" s="12" t="s">
        <v>30</v>
      </c>
      <c r="K7" s="12" t="s">
        <v>31</v>
      </c>
      <c r="L7" s="12" t="s">
        <v>32</v>
      </c>
      <c r="M7" s="12">
        <v>3</v>
      </c>
      <c r="N7" s="12">
        <v>3</v>
      </c>
      <c r="O7" s="19" t="s">
        <v>33</v>
      </c>
      <c r="P7" s="12" t="s">
        <v>34</v>
      </c>
      <c r="Q7" s="12" t="s">
        <v>35</v>
      </c>
      <c r="R7" s="12" t="s">
        <v>36</v>
      </c>
      <c r="S7" s="12" t="s">
        <v>37</v>
      </c>
      <c r="T7" s="12" t="s">
        <v>37</v>
      </c>
      <c r="U7" s="21">
        <f t="shared" si="0"/>
        <v>14620.8</v>
      </c>
      <c r="V7" s="21" t="s">
        <v>38</v>
      </c>
      <c r="W7" s="22"/>
    </row>
    <row r="8" s="1" customFormat="1" customHeight="1" spans="1:23">
      <c r="A8" s="9">
        <v>6</v>
      </c>
      <c r="B8" s="13"/>
      <c r="C8" s="13"/>
      <c r="D8" s="13"/>
      <c r="E8" s="13"/>
      <c r="F8" s="14" t="s">
        <v>158</v>
      </c>
      <c r="G8" s="14">
        <v>66.56</v>
      </c>
      <c r="H8" s="12" t="s">
        <v>29</v>
      </c>
      <c r="I8" s="14">
        <v>50</v>
      </c>
      <c r="J8" s="12" t="s">
        <v>30</v>
      </c>
      <c r="K8" s="12" t="s">
        <v>31</v>
      </c>
      <c r="L8" s="12" t="s">
        <v>32</v>
      </c>
      <c r="M8" s="12">
        <v>3</v>
      </c>
      <c r="N8" s="12">
        <v>3</v>
      </c>
      <c r="O8" s="19" t="s">
        <v>33</v>
      </c>
      <c r="P8" s="12" t="s">
        <v>34</v>
      </c>
      <c r="Q8" s="12" t="s">
        <v>35</v>
      </c>
      <c r="R8" s="12" t="s">
        <v>36</v>
      </c>
      <c r="S8" s="12" t="s">
        <v>37</v>
      </c>
      <c r="T8" s="12" t="s">
        <v>37</v>
      </c>
      <c r="U8" s="21">
        <f t="shared" si="0"/>
        <v>7987.2</v>
      </c>
      <c r="V8" s="21" t="s">
        <v>38</v>
      </c>
      <c r="W8" s="22"/>
    </row>
    <row r="9" s="1" customFormat="1" customHeight="1" spans="1:23">
      <c r="A9" s="9">
        <v>7</v>
      </c>
      <c r="B9" s="13"/>
      <c r="C9" s="13"/>
      <c r="D9" s="13"/>
      <c r="E9" s="13"/>
      <c r="F9" s="14" t="s">
        <v>159</v>
      </c>
      <c r="G9" s="14">
        <v>133.92</v>
      </c>
      <c r="H9" s="12" t="s">
        <v>29</v>
      </c>
      <c r="I9" s="14">
        <v>50</v>
      </c>
      <c r="J9" s="12" t="s">
        <v>30</v>
      </c>
      <c r="K9" s="12" t="s">
        <v>31</v>
      </c>
      <c r="L9" s="12" t="s">
        <v>32</v>
      </c>
      <c r="M9" s="12">
        <v>3</v>
      </c>
      <c r="N9" s="12">
        <v>3</v>
      </c>
      <c r="O9" s="19" t="s">
        <v>33</v>
      </c>
      <c r="P9" s="12" t="s">
        <v>34</v>
      </c>
      <c r="Q9" s="12" t="s">
        <v>35</v>
      </c>
      <c r="R9" s="12" t="s">
        <v>36</v>
      </c>
      <c r="S9" s="12" t="s">
        <v>37</v>
      </c>
      <c r="T9" s="12" t="s">
        <v>37</v>
      </c>
      <c r="U9" s="21">
        <f t="shared" si="0"/>
        <v>16070.4</v>
      </c>
      <c r="V9" s="21" t="s">
        <v>38</v>
      </c>
      <c r="W9" s="22"/>
    </row>
    <row r="10" s="1" customFormat="1" customHeight="1" spans="1:23">
      <c r="A10" s="9">
        <v>8</v>
      </c>
      <c r="B10" s="13"/>
      <c r="C10" s="13"/>
      <c r="D10" s="13"/>
      <c r="E10" s="13"/>
      <c r="F10" s="14" t="s">
        <v>160</v>
      </c>
      <c r="G10" s="14">
        <v>130.28</v>
      </c>
      <c r="H10" s="12" t="s">
        <v>29</v>
      </c>
      <c r="I10" s="14">
        <v>50</v>
      </c>
      <c r="J10" s="12" t="s">
        <v>30</v>
      </c>
      <c r="K10" s="12" t="s">
        <v>31</v>
      </c>
      <c r="L10" s="12" t="s">
        <v>32</v>
      </c>
      <c r="M10" s="12">
        <v>3</v>
      </c>
      <c r="N10" s="12">
        <v>3</v>
      </c>
      <c r="O10" s="19" t="s">
        <v>33</v>
      </c>
      <c r="P10" s="12" t="s">
        <v>34</v>
      </c>
      <c r="Q10" s="12" t="s">
        <v>35</v>
      </c>
      <c r="R10" s="12" t="s">
        <v>36</v>
      </c>
      <c r="S10" s="12" t="s">
        <v>37</v>
      </c>
      <c r="T10" s="12" t="s">
        <v>37</v>
      </c>
      <c r="U10" s="21">
        <f t="shared" si="0"/>
        <v>15633.6</v>
      </c>
      <c r="V10" s="21" t="s">
        <v>38</v>
      </c>
      <c r="W10" s="22"/>
    </row>
    <row r="11" s="1" customFormat="1" customHeight="1" spans="1:23">
      <c r="A11" s="9">
        <v>9</v>
      </c>
      <c r="B11" s="13"/>
      <c r="C11" s="13"/>
      <c r="D11" s="13"/>
      <c r="E11" s="13"/>
      <c r="F11" s="11" t="s">
        <v>161</v>
      </c>
      <c r="G11" s="11">
        <v>144.74</v>
      </c>
      <c r="H11" s="12" t="s">
        <v>29</v>
      </c>
      <c r="I11" s="14">
        <v>55</v>
      </c>
      <c r="J11" s="12" t="s">
        <v>30</v>
      </c>
      <c r="K11" s="12" t="s">
        <v>31</v>
      </c>
      <c r="L11" s="12" t="s">
        <v>32</v>
      </c>
      <c r="M11" s="12">
        <v>3</v>
      </c>
      <c r="N11" s="12">
        <v>3</v>
      </c>
      <c r="O11" s="19" t="s">
        <v>33</v>
      </c>
      <c r="P11" s="12" t="s">
        <v>34</v>
      </c>
      <c r="Q11" s="12" t="s">
        <v>35</v>
      </c>
      <c r="R11" s="12" t="s">
        <v>36</v>
      </c>
      <c r="S11" s="12" t="s">
        <v>37</v>
      </c>
      <c r="T11" s="12" t="s">
        <v>37</v>
      </c>
      <c r="U11" s="21">
        <f t="shared" si="0"/>
        <v>19105.68</v>
      </c>
      <c r="V11" s="21" t="s">
        <v>38</v>
      </c>
      <c r="W11" s="22"/>
    </row>
    <row r="12" s="1" customFormat="1" customHeight="1" spans="1:23">
      <c r="A12" s="9">
        <v>10</v>
      </c>
      <c r="B12" s="13"/>
      <c r="C12" s="13"/>
      <c r="D12" s="13"/>
      <c r="E12" s="13"/>
      <c r="F12" s="14" t="s">
        <v>162</v>
      </c>
      <c r="G12" s="14">
        <v>141.25</v>
      </c>
      <c r="H12" s="12" t="s">
        <v>29</v>
      </c>
      <c r="I12" s="14">
        <v>55</v>
      </c>
      <c r="J12" s="12" t="s">
        <v>30</v>
      </c>
      <c r="K12" s="12" t="s">
        <v>31</v>
      </c>
      <c r="L12" s="12" t="s">
        <v>32</v>
      </c>
      <c r="M12" s="12">
        <v>3</v>
      </c>
      <c r="N12" s="12">
        <v>3</v>
      </c>
      <c r="O12" s="19" t="s">
        <v>33</v>
      </c>
      <c r="P12" s="12" t="s">
        <v>34</v>
      </c>
      <c r="Q12" s="12" t="s">
        <v>35</v>
      </c>
      <c r="R12" s="12" t="s">
        <v>36</v>
      </c>
      <c r="S12" s="12" t="s">
        <v>37</v>
      </c>
      <c r="T12" s="12" t="s">
        <v>37</v>
      </c>
      <c r="U12" s="21">
        <f t="shared" si="0"/>
        <v>18645</v>
      </c>
      <c r="V12" s="21" t="s">
        <v>38</v>
      </c>
      <c r="W12" s="22"/>
    </row>
    <row r="13" s="1" customFormat="1" customHeight="1" spans="1:23">
      <c r="A13" s="9">
        <v>11</v>
      </c>
      <c r="B13" s="13"/>
      <c r="C13" s="13"/>
      <c r="D13" s="13"/>
      <c r="E13" s="13"/>
      <c r="F13" s="14" t="s">
        <v>163</v>
      </c>
      <c r="G13" s="14">
        <v>141.25</v>
      </c>
      <c r="H13" s="12" t="s">
        <v>29</v>
      </c>
      <c r="I13" s="14">
        <v>55</v>
      </c>
      <c r="J13" s="12" t="s">
        <v>30</v>
      </c>
      <c r="K13" s="12" t="s">
        <v>31</v>
      </c>
      <c r="L13" s="12" t="s">
        <v>32</v>
      </c>
      <c r="M13" s="12">
        <v>3</v>
      </c>
      <c r="N13" s="12">
        <v>3</v>
      </c>
      <c r="O13" s="19" t="s">
        <v>33</v>
      </c>
      <c r="P13" s="12" t="s">
        <v>34</v>
      </c>
      <c r="Q13" s="12" t="s">
        <v>35</v>
      </c>
      <c r="R13" s="12" t="s">
        <v>36</v>
      </c>
      <c r="S13" s="12" t="s">
        <v>37</v>
      </c>
      <c r="T13" s="12" t="s">
        <v>37</v>
      </c>
      <c r="U13" s="21">
        <f t="shared" si="0"/>
        <v>18645</v>
      </c>
      <c r="V13" s="21" t="s">
        <v>38</v>
      </c>
      <c r="W13" s="22"/>
    </row>
    <row r="14" s="1" customFormat="1" customHeight="1" spans="1:23">
      <c r="A14" s="9">
        <v>12</v>
      </c>
      <c r="B14" s="13"/>
      <c r="C14" s="13"/>
      <c r="D14" s="13"/>
      <c r="E14" s="13"/>
      <c r="F14" s="14" t="s">
        <v>164</v>
      </c>
      <c r="G14" s="14">
        <v>141.25</v>
      </c>
      <c r="H14" s="12" t="s">
        <v>29</v>
      </c>
      <c r="I14" s="14">
        <v>55</v>
      </c>
      <c r="J14" s="12" t="s">
        <v>30</v>
      </c>
      <c r="K14" s="12" t="s">
        <v>31</v>
      </c>
      <c r="L14" s="12" t="s">
        <v>32</v>
      </c>
      <c r="M14" s="12">
        <v>3</v>
      </c>
      <c r="N14" s="12">
        <v>3</v>
      </c>
      <c r="O14" s="19" t="s">
        <v>33</v>
      </c>
      <c r="P14" s="12" t="s">
        <v>34</v>
      </c>
      <c r="Q14" s="12" t="s">
        <v>35</v>
      </c>
      <c r="R14" s="12" t="s">
        <v>36</v>
      </c>
      <c r="S14" s="12" t="s">
        <v>37</v>
      </c>
      <c r="T14" s="12" t="s">
        <v>37</v>
      </c>
      <c r="U14" s="21">
        <f t="shared" si="0"/>
        <v>18645</v>
      </c>
      <c r="V14" s="21" t="s">
        <v>38</v>
      </c>
      <c r="W14" s="22"/>
    </row>
    <row r="15" s="1" customFormat="1" customHeight="1" spans="1:23">
      <c r="A15" s="9">
        <v>13</v>
      </c>
      <c r="B15" s="13"/>
      <c r="C15" s="13"/>
      <c r="D15" s="13"/>
      <c r="E15" s="13"/>
      <c r="F15" s="14" t="s">
        <v>165</v>
      </c>
      <c r="G15" s="15">
        <v>141.25</v>
      </c>
      <c r="H15" s="12" t="s">
        <v>29</v>
      </c>
      <c r="I15" s="14">
        <v>55</v>
      </c>
      <c r="J15" s="12" t="s">
        <v>30</v>
      </c>
      <c r="K15" s="12" t="s">
        <v>31</v>
      </c>
      <c r="L15" s="12" t="s">
        <v>32</v>
      </c>
      <c r="M15" s="12">
        <v>3</v>
      </c>
      <c r="N15" s="12">
        <v>3</v>
      </c>
      <c r="O15" s="19" t="s">
        <v>33</v>
      </c>
      <c r="P15" s="12" t="s">
        <v>34</v>
      </c>
      <c r="Q15" s="12" t="s">
        <v>35</v>
      </c>
      <c r="R15" s="12" t="s">
        <v>36</v>
      </c>
      <c r="S15" s="12" t="s">
        <v>37</v>
      </c>
      <c r="T15" s="12" t="s">
        <v>37</v>
      </c>
      <c r="U15" s="21">
        <f t="shared" si="0"/>
        <v>18645</v>
      </c>
      <c r="V15" s="21" t="s">
        <v>38</v>
      </c>
      <c r="W15" s="22"/>
    </row>
    <row r="16" s="1" customFormat="1" customHeight="1" spans="1:23">
      <c r="A16" s="9">
        <v>14</v>
      </c>
      <c r="B16" s="13"/>
      <c r="C16" s="13"/>
      <c r="D16" s="13"/>
      <c r="E16" s="13"/>
      <c r="F16" s="14" t="s">
        <v>166</v>
      </c>
      <c r="G16" s="15">
        <v>141.25</v>
      </c>
      <c r="H16" s="12" t="s">
        <v>29</v>
      </c>
      <c r="I16" s="14">
        <v>55</v>
      </c>
      <c r="J16" s="12" t="s">
        <v>30</v>
      </c>
      <c r="K16" s="12" t="s">
        <v>31</v>
      </c>
      <c r="L16" s="12" t="s">
        <v>32</v>
      </c>
      <c r="M16" s="12">
        <v>3</v>
      </c>
      <c r="N16" s="12">
        <v>3</v>
      </c>
      <c r="O16" s="19" t="s">
        <v>33</v>
      </c>
      <c r="P16" s="12" t="s">
        <v>34</v>
      </c>
      <c r="Q16" s="12" t="s">
        <v>35</v>
      </c>
      <c r="R16" s="12" t="s">
        <v>36</v>
      </c>
      <c r="S16" s="12" t="s">
        <v>37</v>
      </c>
      <c r="T16" s="12" t="s">
        <v>37</v>
      </c>
      <c r="U16" s="21">
        <f t="shared" si="0"/>
        <v>18645</v>
      </c>
      <c r="V16" s="21" t="s">
        <v>38</v>
      </c>
      <c r="W16" s="22"/>
    </row>
    <row r="17" s="1" customFormat="1" customHeight="1" spans="1:23">
      <c r="A17" s="9">
        <v>15</v>
      </c>
      <c r="B17" s="13"/>
      <c r="C17" s="13"/>
      <c r="D17" s="13"/>
      <c r="E17" s="13"/>
      <c r="F17" s="14" t="s">
        <v>167</v>
      </c>
      <c r="G17" s="15">
        <v>231.93</v>
      </c>
      <c r="H17" s="12" t="s">
        <v>29</v>
      </c>
      <c r="I17" s="14">
        <v>55</v>
      </c>
      <c r="J17" s="12" t="s">
        <v>30</v>
      </c>
      <c r="K17" s="12" t="s">
        <v>31</v>
      </c>
      <c r="L17" s="12" t="s">
        <v>32</v>
      </c>
      <c r="M17" s="12">
        <v>3</v>
      </c>
      <c r="N17" s="12">
        <v>3</v>
      </c>
      <c r="O17" s="19" t="s">
        <v>33</v>
      </c>
      <c r="P17" s="12" t="s">
        <v>34</v>
      </c>
      <c r="Q17" s="12" t="s">
        <v>35</v>
      </c>
      <c r="R17" s="12" t="s">
        <v>36</v>
      </c>
      <c r="S17" s="12" t="s">
        <v>37</v>
      </c>
      <c r="T17" s="12" t="s">
        <v>37</v>
      </c>
      <c r="U17" s="21">
        <f t="shared" si="0"/>
        <v>30614.76</v>
      </c>
      <c r="V17" s="21" t="s">
        <v>38</v>
      </c>
      <c r="W17" s="22"/>
    </row>
    <row r="18" s="2" customFormat="1" customHeight="1" spans="1:23">
      <c r="A18" s="9">
        <v>16</v>
      </c>
      <c r="B18" s="13"/>
      <c r="C18" s="13"/>
      <c r="D18" s="13"/>
      <c r="E18" s="13"/>
      <c r="F18" s="14" t="s">
        <v>168</v>
      </c>
      <c r="G18" s="14">
        <v>184.99</v>
      </c>
      <c r="H18" s="12" t="s">
        <v>29</v>
      </c>
      <c r="I18" s="14">
        <v>55</v>
      </c>
      <c r="J18" s="12" t="s">
        <v>30</v>
      </c>
      <c r="K18" s="12" t="s">
        <v>31</v>
      </c>
      <c r="L18" s="12" t="s">
        <v>32</v>
      </c>
      <c r="M18" s="12">
        <v>3</v>
      </c>
      <c r="N18" s="12">
        <v>3</v>
      </c>
      <c r="O18" s="19" t="s">
        <v>33</v>
      </c>
      <c r="P18" s="12" t="s">
        <v>34</v>
      </c>
      <c r="Q18" s="12" t="s">
        <v>35</v>
      </c>
      <c r="R18" s="12" t="s">
        <v>36</v>
      </c>
      <c r="S18" s="12" t="s">
        <v>37</v>
      </c>
      <c r="T18" s="12" t="s">
        <v>37</v>
      </c>
      <c r="U18" s="21">
        <f t="shared" si="0"/>
        <v>24418.68</v>
      </c>
      <c r="V18" s="21" t="s">
        <v>38</v>
      </c>
      <c r="W18" s="22"/>
    </row>
    <row r="19" s="2" customFormat="1" customHeight="1" spans="1:23">
      <c r="A19" s="9">
        <v>17</v>
      </c>
      <c r="B19" s="13"/>
      <c r="C19" s="13" t="s">
        <v>25</v>
      </c>
      <c r="D19" s="13" t="s">
        <v>26</v>
      </c>
      <c r="E19" s="13"/>
      <c r="F19" s="14" t="s">
        <v>169</v>
      </c>
      <c r="G19" s="15">
        <v>156.33</v>
      </c>
      <c r="H19" s="12" t="s">
        <v>29</v>
      </c>
      <c r="I19" s="14">
        <v>55</v>
      </c>
      <c r="J19" s="12" t="s">
        <v>30</v>
      </c>
      <c r="K19" s="12" t="s">
        <v>31</v>
      </c>
      <c r="L19" s="12" t="s">
        <v>32</v>
      </c>
      <c r="M19" s="12">
        <v>3</v>
      </c>
      <c r="N19" s="12">
        <v>3</v>
      </c>
      <c r="O19" s="19" t="s">
        <v>33</v>
      </c>
      <c r="P19" s="12" t="s">
        <v>34</v>
      </c>
      <c r="Q19" s="12" t="s">
        <v>35</v>
      </c>
      <c r="R19" s="12" t="s">
        <v>36</v>
      </c>
      <c r="S19" s="12" t="s">
        <v>37</v>
      </c>
      <c r="T19" s="12" t="s">
        <v>37</v>
      </c>
      <c r="U19" s="21">
        <f t="shared" si="0"/>
        <v>20635.56</v>
      </c>
      <c r="V19" s="21" t="s">
        <v>38</v>
      </c>
      <c r="W19" s="22"/>
    </row>
    <row r="20" s="2" customFormat="1" customHeight="1" spans="1:23">
      <c r="A20" s="9">
        <v>18</v>
      </c>
      <c r="B20" s="13"/>
      <c r="C20" s="13"/>
      <c r="D20" s="13"/>
      <c r="E20" s="13"/>
      <c r="F20" s="14" t="s">
        <v>170</v>
      </c>
      <c r="G20" s="14">
        <v>157.63</v>
      </c>
      <c r="H20" s="12" t="s">
        <v>29</v>
      </c>
      <c r="I20" s="14">
        <v>55</v>
      </c>
      <c r="J20" s="12" t="s">
        <v>30</v>
      </c>
      <c r="K20" s="12" t="s">
        <v>31</v>
      </c>
      <c r="L20" s="12" t="s">
        <v>32</v>
      </c>
      <c r="M20" s="12">
        <v>3</v>
      </c>
      <c r="N20" s="12">
        <v>3</v>
      </c>
      <c r="O20" s="19" t="s">
        <v>33</v>
      </c>
      <c r="P20" s="12" t="s">
        <v>34</v>
      </c>
      <c r="Q20" s="12" t="s">
        <v>35</v>
      </c>
      <c r="R20" s="12" t="s">
        <v>36</v>
      </c>
      <c r="S20" s="12" t="s">
        <v>37</v>
      </c>
      <c r="T20" s="12" t="s">
        <v>37</v>
      </c>
      <c r="U20" s="21">
        <f t="shared" si="0"/>
        <v>20807.16</v>
      </c>
      <c r="V20" s="21" t="s">
        <v>38</v>
      </c>
      <c r="W20" s="22"/>
    </row>
    <row r="21" s="2" customFormat="1" customHeight="1" spans="1:23">
      <c r="A21" s="9">
        <v>19</v>
      </c>
      <c r="B21" s="13" t="s">
        <v>24</v>
      </c>
      <c r="C21" s="13" t="s">
        <v>25</v>
      </c>
      <c r="D21" s="13" t="s">
        <v>26</v>
      </c>
      <c r="E21" s="13"/>
      <c r="F21" s="14" t="s">
        <v>171</v>
      </c>
      <c r="G21" s="15">
        <v>38.6</v>
      </c>
      <c r="H21" s="12" t="s">
        <v>29</v>
      </c>
      <c r="I21" s="14">
        <v>55</v>
      </c>
      <c r="J21" s="12" t="s">
        <v>30</v>
      </c>
      <c r="K21" s="12" t="s">
        <v>31</v>
      </c>
      <c r="L21" s="12" t="s">
        <v>32</v>
      </c>
      <c r="M21" s="12">
        <v>3</v>
      </c>
      <c r="N21" s="12">
        <v>3</v>
      </c>
      <c r="O21" s="19" t="s">
        <v>33</v>
      </c>
      <c r="P21" s="12" t="s">
        <v>34</v>
      </c>
      <c r="Q21" s="12" t="s">
        <v>35</v>
      </c>
      <c r="R21" s="12" t="s">
        <v>36</v>
      </c>
      <c r="S21" s="12" t="s">
        <v>37</v>
      </c>
      <c r="T21" s="12" t="s">
        <v>37</v>
      </c>
      <c r="U21" s="21">
        <f t="shared" si="0"/>
        <v>5095.2</v>
      </c>
      <c r="V21" s="21" t="s">
        <v>38</v>
      </c>
      <c r="W21" s="22"/>
    </row>
    <row r="22" s="2" customFormat="1" customHeight="1" spans="1:23">
      <c r="A22" s="9">
        <v>20</v>
      </c>
      <c r="B22" s="13"/>
      <c r="C22" s="13"/>
      <c r="D22" s="13"/>
      <c r="E22" s="13"/>
      <c r="F22" s="14" t="s">
        <v>172</v>
      </c>
      <c r="G22" s="14">
        <v>78.16</v>
      </c>
      <c r="H22" s="12" t="s">
        <v>29</v>
      </c>
      <c r="I22" s="15">
        <v>50</v>
      </c>
      <c r="J22" s="12" t="s">
        <v>30</v>
      </c>
      <c r="K22" s="12" t="s">
        <v>31</v>
      </c>
      <c r="L22" s="12" t="s">
        <v>32</v>
      </c>
      <c r="M22" s="12">
        <v>3</v>
      </c>
      <c r="N22" s="12">
        <v>3</v>
      </c>
      <c r="O22" s="19" t="s">
        <v>33</v>
      </c>
      <c r="P22" s="12" t="s">
        <v>34</v>
      </c>
      <c r="Q22" s="12" t="s">
        <v>35</v>
      </c>
      <c r="R22" s="12" t="s">
        <v>36</v>
      </c>
      <c r="S22" s="12" t="s">
        <v>37</v>
      </c>
      <c r="T22" s="12" t="s">
        <v>37</v>
      </c>
      <c r="U22" s="21">
        <f t="shared" si="0"/>
        <v>9379.2</v>
      </c>
      <c r="V22" s="21" t="s">
        <v>38</v>
      </c>
      <c r="W22" s="22"/>
    </row>
    <row r="23" s="2" customFormat="1" customHeight="1" spans="1:23">
      <c r="A23" s="9">
        <v>21</v>
      </c>
      <c r="B23" s="13"/>
      <c r="C23" s="13"/>
      <c r="D23" s="13"/>
      <c r="E23" s="13"/>
      <c r="F23" s="14" t="s">
        <v>173</v>
      </c>
      <c r="G23" s="15">
        <v>52.11</v>
      </c>
      <c r="H23" s="12" t="s">
        <v>29</v>
      </c>
      <c r="I23" s="15">
        <v>55</v>
      </c>
      <c r="J23" s="12" t="s">
        <v>30</v>
      </c>
      <c r="K23" s="12" t="s">
        <v>31</v>
      </c>
      <c r="L23" s="12" t="s">
        <v>32</v>
      </c>
      <c r="M23" s="12">
        <v>3</v>
      </c>
      <c r="N23" s="12">
        <v>3</v>
      </c>
      <c r="O23" s="19" t="s">
        <v>33</v>
      </c>
      <c r="P23" s="12" t="s">
        <v>34</v>
      </c>
      <c r="Q23" s="12" t="s">
        <v>35</v>
      </c>
      <c r="R23" s="12" t="s">
        <v>36</v>
      </c>
      <c r="S23" s="12" t="s">
        <v>37</v>
      </c>
      <c r="T23" s="12" t="s">
        <v>37</v>
      </c>
      <c r="U23" s="21">
        <f t="shared" si="0"/>
        <v>6878.52</v>
      </c>
      <c r="V23" s="21" t="s">
        <v>38</v>
      </c>
      <c r="W23" s="22"/>
    </row>
    <row r="24" s="2" customFormat="1" customHeight="1" spans="1:23">
      <c r="A24" s="9">
        <v>22</v>
      </c>
      <c r="B24" s="13"/>
      <c r="C24" s="13"/>
      <c r="D24" s="13"/>
      <c r="E24" s="13"/>
      <c r="F24" s="14" t="s">
        <v>174</v>
      </c>
      <c r="G24" s="14">
        <v>52.77</v>
      </c>
      <c r="H24" s="12" t="s">
        <v>29</v>
      </c>
      <c r="I24" s="15">
        <v>50</v>
      </c>
      <c r="J24" s="12" t="s">
        <v>30</v>
      </c>
      <c r="K24" s="12" t="s">
        <v>31</v>
      </c>
      <c r="L24" s="12" t="s">
        <v>32</v>
      </c>
      <c r="M24" s="12">
        <v>3</v>
      </c>
      <c r="N24" s="12">
        <v>3</v>
      </c>
      <c r="O24" s="19" t="s">
        <v>33</v>
      </c>
      <c r="P24" s="12" t="s">
        <v>34</v>
      </c>
      <c r="Q24" s="12" t="s">
        <v>35</v>
      </c>
      <c r="R24" s="12" t="s">
        <v>36</v>
      </c>
      <c r="S24" s="12" t="s">
        <v>37</v>
      </c>
      <c r="T24" s="12" t="s">
        <v>37</v>
      </c>
      <c r="U24" s="21">
        <f t="shared" si="0"/>
        <v>6332.4</v>
      </c>
      <c r="V24" s="21" t="s">
        <v>38</v>
      </c>
      <c r="W24" s="22"/>
    </row>
    <row r="25" s="2" customFormat="1" customHeight="1" spans="1:23">
      <c r="A25" s="9">
        <v>23</v>
      </c>
      <c r="B25" s="13"/>
      <c r="C25" s="13"/>
      <c r="D25" s="13"/>
      <c r="E25" s="13"/>
      <c r="F25" s="14" t="s">
        <v>175</v>
      </c>
      <c r="G25" s="15">
        <v>52.77</v>
      </c>
      <c r="H25" s="12" t="s">
        <v>29</v>
      </c>
      <c r="I25" s="15">
        <v>50</v>
      </c>
      <c r="J25" s="12" t="s">
        <v>30</v>
      </c>
      <c r="K25" s="12" t="s">
        <v>31</v>
      </c>
      <c r="L25" s="12" t="s">
        <v>32</v>
      </c>
      <c r="M25" s="12">
        <v>3</v>
      </c>
      <c r="N25" s="12">
        <v>3</v>
      </c>
      <c r="O25" s="19" t="s">
        <v>33</v>
      </c>
      <c r="P25" s="12" t="s">
        <v>34</v>
      </c>
      <c r="Q25" s="12" t="s">
        <v>35</v>
      </c>
      <c r="R25" s="12" t="s">
        <v>36</v>
      </c>
      <c r="S25" s="12" t="s">
        <v>37</v>
      </c>
      <c r="T25" s="12" t="s">
        <v>37</v>
      </c>
      <c r="U25" s="21">
        <f t="shared" si="0"/>
        <v>6332.4</v>
      </c>
      <c r="V25" s="21" t="s">
        <v>38</v>
      </c>
      <c r="W25" s="22"/>
    </row>
    <row r="26" s="3" customFormat="1" customHeight="1" spans="1:23">
      <c r="A26" s="9">
        <v>24</v>
      </c>
      <c r="B26" s="11" t="s">
        <v>24</v>
      </c>
      <c r="C26" s="11" t="s">
        <v>25</v>
      </c>
      <c r="D26" s="11" t="s">
        <v>26</v>
      </c>
      <c r="E26" s="11" t="s">
        <v>49</v>
      </c>
      <c r="F26" s="14" t="s">
        <v>176</v>
      </c>
      <c r="G26" s="15">
        <v>1036.97</v>
      </c>
      <c r="H26" s="12" t="s">
        <v>29</v>
      </c>
      <c r="I26" s="15">
        <v>45</v>
      </c>
      <c r="J26" s="12" t="s">
        <v>30</v>
      </c>
      <c r="K26" s="12" t="s">
        <v>31</v>
      </c>
      <c r="L26" s="12" t="s">
        <v>32</v>
      </c>
      <c r="M26" s="12">
        <v>3</v>
      </c>
      <c r="N26" s="12">
        <v>3</v>
      </c>
      <c r="O26" s="19" t="s">
        <v>33</v>
      </c>
      <c r="P26" s="12" t="s">
        <v>34</v>
      </c>
      <c r="Q26" s="12" t="s">
        <v>35</v>
      </c>
      <c r="R26" s="12" t="s">
        <v>36</v>
      </c>
      <c r="S26" s="12" t="s">
        <v>37</v>
      </c>
      <c r="T26" s="12" t="s">
        <v>37</v>
      </c>
      <c r="U26" s="21">
        <f t="shared" si="0"/>
        <v>111992.76</v>
      </c>
      <c r="V26" s="21" t="s">
        <v>38</v>
      </c>
      <c r="W26" s="23"/>
    </row>
    <row r="27" s="3" customFormat="1" customHeight="1" spans="1:23">
      <c r="A27" s="9">
        <v>25</v>
      </c>
      <c r="B27" s="11"/>
      <c r="C27" s="11"/>
      <c r="D27" s="11"/>
      <c r="E27" s="11"/>
      <c r="F27" s="14" t="s">
        <v>177</v>
      </c>
      <c r="G27" s="14">
        <v>713.59</v>
      </c>
      <c r="H27" s="12" t="s">
        <v>29</v>
      </c>
      <c r="I27" s="15">
        <v>45</v>
      </c>
      <c r="J27" s="12" t="s">
        <v>30</v>
      </c>
      <c r="K27" s="12" t="s">
        <v>31</v>
      </c>
      <c r="L27" s="12" t="s">
        <v>32</v>
      </c>
      <c r="M27" s="12">
        <v>3</v>
      </c>
      <c r="N27" s="12">
        <v>3</v>
      </c>
      <c r="O27" s="19" t="s">
        <v>33</v>
      </c>
      <c r="P27" s="12" t="s">
        <v>34</v>
      </c>
      <c r="Q27" s="12" t="s">
        <v>35</v>
      </c>
      <c r="R27" s="12" t="s">
        <v>36</v>
      </c>
      <c r="S27" s="12" t="s">
        <v>37</v>
      </c>
      <c r="T27" s="12" t="s">
        <v>37</v>
      </c>
      <c r="U27" s="21">
        <f t="shared" si="0"/>
        <v>77067.72</v>
      </c>
      <c r="V27" s="21" t="s">
        <v>38</v>
      </c>
      <c r="W27" s="23"/>
    </row>
    <row r="28" s="3" customFormat="1" customHeight="1" spans="1:23">
      <c r="A28" s="9">
        <v>26</v>
      </c>
      <c r="B28" s="11"/>
      <c r="C28" s="11"/>
      <c r="D28" s="11"/>
      <c r="E28" s="11"/>
      <c r="F28" s="14" t="s">
        <v>178</v>
      </c>
      <c r="G28" s="15">
        <v>551.11</v>
      </c>
      <c r="H28" s="12" t="s">
        <v>29</v>
      </c>
      <c r="I28" s="15">
        <v>45</v>
      </c>
      <c r="J28" s="12" t="s">
        <v>30</v>
      </c>
      <c r="K28" s="12" t="s">
        <v>31</v>
      </c>
      <c r="L28" s="12" t="s">
        <v>32</v>
      </c>
      <c r="M28" s="12">
        <v>3</v>
      </c>
      <c r="N28" s="12">
        <v>3</v>
      </c>
      <c r="O28" s="19" t="s">
        <v>33</v>
      </c>
      <c r="P28" s="12" t="s">
        <v>34</v>
      </c>
      <c r="Q28" s="12" t="s">
        <v>35</v>
      </c>
      <c r="R28" s="12" t="s">
        <v>36</v>
      </c>
      <c r="S28" s="12" t="s">
        <v>37</v>
      </c>
      <c r="T28" s="12" t="s">
        <v>37</v>
      </c>
      <c r="U28" s="21">
        <f t="shared" si="0"/>
        <v>59519.88</v>
      </c>
      <c r="V28" s="21" t="s">
        <v>38</v>
      </c>
      <c r="W28" s="23"/>
    </row>
    <row r="29" s="3" customFormat="1" customHeight="1" spans="1:23">
      <c r="A29" s="9">
        <v>27</v>
      </c>
      <c r="B29" s="11"/>
      <c r="C29" s="11"/>
      <c r="D29" s="11"/>
      <c r="E29" s="11"/>
      <c r="F29" s="14" t="s">
        <v>179</v>
      </c>
      <c r="G29" s="14">
        <v>518.19</v>
      </c>
      <c r="H29" s="12" t="s">
        <v>29</v>
      </c>
      <c r="I29" s="15">
        <v>45</v>
      </c>
      <c r="J29" s="12" t="s">
        <v>30</v>
      </c>
      <c r="K29" s="12" t="s">
        <v>31</v>
      </c>
      <c r="L29" s="12" t="s">
        <v>32</v>
      </c>
      <c r="M29" s="12">
        <v>3</v>
      </c>
      <c r="N29" s="12">
        <v>3</v>
      </c>
      <c r="O29" s="19" t="s">
        <v>33</v>
      </c>
      <c r="P29" s="12" t="s">
        <v>34</v>
      </c>
      <c r="Q29" s="12" t="s">
        <v>35</v>
      </c>
      <c r="R29" s="12" t="s">
        <v>36</v>
      </c>
      <c r="S29" s="12" t="s">
        <v>37</v>
      </c>
      <c r="T29" s="12" t="s">
        <v>37</v>
      </c>
      <c r="U29" s="21">
        <f t="shared" si="0"/>
        <v>55964.52</v>
      </c>
      <c r="V29" s="21" t="s">
        <v>38</v>
      </c>
      <c r="W29" s="23"/>
    </row>
    <row r="30" s="3" customFormat="1" customHeight="1" spans="1:23">
      <c r="A30" s="9">
        <v>28</v>
      </c>
      <c r="B30" s="10" t="s">
        <v>24</v>
      </c>
      <c r="C30" s="10" t="s">
        <v>25</v>
      </c>
      <c r="D30" s="10" t="s">
        <v>26</v>
      </c>
      <c r="E30" s="10" t="s">
        <v>52</v>
      </c>
      <c r="F30" s="14" t="s">
        <v>180</v>
      </c>
      <c r="G30" s="15">
        <v>797.93</v>
      </c>
      <c r="H30" s="12" t="s">
        <v>29</v>
      </c>
      <c r="I30" s="15">
        <v>33</v>
      </c>
      <c r="J30" s="12" t="s">
        <v>30</v>
      </c>
      <c r="K30" s="12" t="s">
        <v>31</v>
      </c>
      <c r="L30" s="12" t="s">
        <v>32</v>
      </c>
      <c r="M30" s="12">
        <v>3</v>
      </c>
      <c r="N30" s="12">
        <v>3</v>
      </c>
      <c r="O30" s="19" t="s">
        <v>33</v>
      </c>
      <c r="P30" s="12" t="s">
        <v>34</v>
      </c>
      <c r="Q30" s="12" t="s">
        <v>35</v>
      </c>
      <c r="R30" s="12" t="s">
        <v>36</v>
      </c>
      <c r="S30" s="12" t="s">
        <v>37</v>
      </c>
      <c r="T30" s="12" t="s">
        <v>37</v>
      </c>
      <c r="U30" s="21">
        <f t="shared" si="0"/>
        <v>63196.056</v>
      </c>
      <c r="V30" s="21" t="s">
        <v>38</v>
      </c>
      <c r="W30" s="23"/>
    </row>
    <row r="31" s="3" customFormat="1" customHeight="1" spans="1:23">
      <c r="A31" s="9">
        <v>29</v>
      </c>
      <c r="B31" s="16"/>
      <c r="C31" s="16"/>
      <c r="D31" s="16"/>
      <c r="E31" s="16"/>
      <c r="F31" s="14" t="s">
        <v>181</v>
      </c>
      <c r="G31" s="14">
        <v>1117.51</v>
      </c>
      <c r="H31" s="12" t="s">
        <v>29</v>
      </c>
      <c r="I31" s="15">
        <v>33</v>
      </c>
      <c r="J31" s="12" t="s">
        <v>30</v>
      </c>
      <c r="K31" s="12" t="s">
        <v>31</v>
      </c>
      <c r="L31" s="12" t="s">
        <v>32</v>
      </c>
      <c r="M31" s="12">
        <v>3</v>
      </c>
      <c r="N31" s="12">
        <v>3</v>
      </c>
      <c r="O31" s="19" t="s">
        <v>33</v>
      </c>
      <c r="P31" s="12" t="s">
        <v>34</v>
      </c>
      <c r="Q31" s="12" t="s">
        <v>35</v>
      </c>
      <c r="R31" s="12" t="s">
        <v>36</v>
      </c>
      <c r="S31" s="12" t="s">
        <v>37</v>
      </c>
      <c r="T31" s="12" t="s">
        <v>37</v>
      </c>
      <c r="U31" s="21">
        <f t="shared" si="0"/>
        <v>88506.792</v>
      </c>
      <c r="V31" s="21" t="s">
        <v>38</v>
      </c>
      <c r="W31" s="23"/>
    </row>
    <row r="32" customHeight="1" spans="1:23">
      <c r="A32" s="9">
        <v>30</v>
      </c>
      <c r="B32" s="11" t="s">
        <v>24</v>
      </c>
      <c r="C32" s="11" t="s">
        <v>25</v>
      </c>
      <c r="D32" s="11" t="s">
        <v>26</v>
      </c>
      <c r="E32" s="17" t="s">
        <v>64</v>
      </c>
      <c r="F32" s="14" t="s">
        <v>65</v>
      </c>
      <c r="G32" s="11">
        <v>1908.08</v>
      </c>
      <c r="H32" s="12" t="s">
        <v>29</v>
      </c>
      <c r="I32" s="14">
        <v>26</v>
      </c>
      <c r="J32" s="12" t="s">
        <v>30</v>
      </c>
      <c r="K32" s="12" t="s">
        <v>31</v>
      </c>
      <c r="L32" s="12" t="s">
        <v>32</v>
      </c>
      <c r="M32" s="12" t="s">
        <v>66</v>
      </c>
      <c r="N32" s="12">
        <v>3</v>
      </c>
      <c r="O32" s="19" t="s">
        <v>33</v>
      </c>
      <c r="P32" s="12" t="s">
        <v>34</v>
      </c>
      <c r="Q32" s="12" t="s">
        <v>35</v>
      </c>
      <c r="R32" s="12" t="s">
        <v>67</v>
      </c>
      <c r="S32" s="12" t="s">
        <v>37</v>
      </c>
      <c r="T32" s="12" t="s">
        <v>37</v>
      </c>
      <c r="U32" s="21">
        <f t="shared" si="0"/>
        <v>119064.192</v>
      </c>
      <c r="V32" s="21" t="s">
        <v>38</v>
      </c>
      <c r="W32" s="24"/>
    </row>
    <row r="33" customHeight="1" spans="1:23">
      <c r="A33" s="9">
        <v>31</v>
      </c>
      <c r="B33" s="11"/>
      <c r="C33" s="11"/>
      <c r="D33" s="11"/>
      <c r="E33" s="17" t="s">
        <v>68</v>
      </c>
      <c r="F33" s="14" t="s">
        <v>65</v>
      </c>
      <c r="G33" s="14">
        <v>1908.08</v>
      </c>
      <c r="H33" s="12" t="s">
        <v>29</v>
      </c>
      <c r="I33" s="14">
        <v>28</v>
      </c>
      <c r="J33" s="12" t="s">
        <v>30</v>
      </c>
      <c r="K33" s="12" t="s">
        <v>31</v>
      </c>
      <c r="L33" s="12" t="s">
        <v>32</v>
      </c>
      <c r="M33" s="12" t="s">
        <v>66</v>
      </c>
      <c r="N33" s="12">
        <v>3</v>
      </c>
      <c r="O33" s="19" t="s">
        <v>33</v>
      </c>
      <c r="P33" s="12" t="s">
        <v>34</v>
      </c>
      <c r="Q33" s="12" t="s">
        <v>35</v>
      </c>
      <c r="R33" s="12" t="s">
        <v>67</v>
      </c>
      <c r="S33" s="12" t="s">
        <v>37</v>
      </c>
      <c r="T33" s="12" t="s">
        <v>37</v>
      </c>
      <c r="U33" s="21">
        <f t="shared" si="0"/>
        <v>128222.976</v>
      </c>
      <c r="V33" s="21" t="s">
        <v>38</v>
      </c>
      <c r="W33" s="24"/>
    </row>
    <row r="34" customHeight="1" spans="1:23">
      <c r="A34" s="9">
        <v>32</v>
      </c>
      <c r="B34" s="11"/>
      <c r="C34" s="11"/>
      <c r="D34" s="11"/>
      <c r="E34" s="17" t="s">
        <v>69</v>
      </c>
      <c r="F34" s="14" t="s">
        <v>65</v>
      </c>
      <c r="G34" s="14">
        <v>1908.08</v>
      </c>
      <c r="H34" s="12" t="s">
        <v>29</v>
      </c>
      <c r="I34" s="14">
        <v>29</v>
      </c>
      <c r="J34" s="12" t="s">
        <v>30</v>
      </c>
      <c r="K34" s="12" t="s">
        <v>31</v>
      </c>
      <c r="L34" s="12" t="s">
        <v>32</v>
      </c>
      <c r="M34" s="12" t="s">
        <v>66</v>
      </c>
      <c r="N34" s="12">
        <v>3</v>
      </c>
      <c r="O34" s="19" t="s">
        <v>33</v>
      </c>
      <c r="P34" s="12" t="s">
        <v>34</v>
      </c>
      <c r="Q34" s="12" t="s">
        <v>35</v>
      </c>
      <c r="R34" s="12" t="s">
        <v>67</v>
      </c>
      <c r="S34" s="12" t="s">
        <v>37</v>
      </c>
      <c r="T34" s="12" t="s">
        <v>37</v>
      </c>
      <c r="U34" s="21">
        <f t="shared" si="0"/>
        <v>132802.368</v>
      </c>
      <c r="V34" s="21" t="s">
        <v>38</v>
      </c>
      <c r="W34" s="24"/>
    </row>
    <row r="35" customHeight="1" spans="1:23">
      <c r="A35" s="9">
        <v>33</v>
      </c>
      <c r="B35" s="11"/>
      <c r="C35" s="11"/>
      <c r="D35" s="11"/>
      <c r="E35" s="17" t="s">
        <v>70</v>
      </c>
      <c r="F35" s="14" t="s">
        <v>65</v>
      </c>
      <c r="G35" s="14">
        <v>1908.08</v>
      </c>
      <c r="H35" s="12" t="s">
        <v>29</v>
      </c>
      <c r="I35" s="14">
        <v>29</v>
      </c>
      <c r="J35" s="12" t="s">
        <v>30</v>
      </c>
      <c r="K35" s="12" t="s">
        <v>31</v>
      </c>
      <c r="L35" s="12" t="s">
        <v>32</v>
      </c>
      <c r="M35" s="12" t="s">
        <v>66</v>
      </c>
      <c r="N35" s="12">
        <v>3</v>
      </c>
      <c r="O35" s="19" t="s">
        <v>33</v>
      </c>
      <c r="P35" s="12" t="s">
        <v>34</v>
      </c>
      <c r="Q35" s="12" t="s">
        <v>35</v>
      </c>
      <c r="R35" s="12" t="s">
        <v>67</v>
      </c>
      <c r="S35" s="12" t="s">
        <v>37</v>
      </c>
      <c r="T35" s="12" t="s">
        <v>37</v>
      </c>
      <c r="U35" s="21">
        <f t="shared" si="0"/>
        <v>132802.368</v>
      </c>
      <c r="V35" s="21" t="s">
        <v>38</v>
      </c>
      <c r="W35" s="24"/>
    </row>
    <row r="36" customHeight="1" spans="1:23">
      <c r="A36" s="9">
        <v>34</v>
      </c>
      <c r="B36" s="11"/>
      <c r="C36" s="11"/>
      <c r="D36" s="11"/>
      <c r="E36" s="17" t="s">
        <v>71</v>
      </c>
      <c r="F36" s="14" t="s">
        <v>65</v>
      </c>
      <c r="G36" s="11">
        <v>1908.08</v>
      </c>
      <c r="H36" s="12" t="s">
        <v>29</v>
      </c>
      <c r="I36" s="14">
        <v>30</v>
      </c>
      <c r="J36" s="12" t="s">
        <v>30</v>
      </c>
      <c r="K36" s="12" t="s">
        <v>31</v>
      </c>
      <c r="L36" s="12" t="s">
        <v>32</v>
      </c>
      <c r="M36" s="12" t="s">
        <v>66</v>
      </c>
      <c r="N36" s="12">
        <v>3</v>
      </c>
      <c r="O36" s="19" t="s">
        <v>33</v>
      </c>
      <c r="P36" s="12" t="s">
        <v>34</v>
      </c>
      <c r="Q36" s="12" t="s">
        <v>35</v>
      </c>
      <c r="R36" s="12" t="s">
        <v>67</v>
      </c>
      <c r="S36" s="12" t="s">
        <v>37</v>
      </c>
      <c r="T36" s="12" t="s">
        <v>37</v>
      </c>
      <c r="U36" s="21">
        <f t="shared" si="0"/>
        <v>137381.76</v>
      </c>
      <c r="V36" s="21" t="s">
        <v>38</v>
      </c>
      <c r="W36" s="24"/>
    </row>
    <row r="37" customHeight="1" spans="1:23">
      <c r="A37" s="9">
        <v>35</v>
      </c>
      <c r="B37" s="11"/>
      <c r="C37" s="11"/>
      <c r="D37" s="11"/>
      <c r="E37" s="17" t="s">
        <v>72</v>
      </c>
      <c r="F37" s="14" t="s">
        <v>65</v>
      </c>
      <c r="G37" s="14">
        <v>1908.08</v>
      </c>
      <c r="H37" s="12" t="s">
        <v>29</v>
      </c>
      <c r="I37" s="14">
        <v>30</v>
      </c>
      <c r="J37" s="12" t="s">
        <v>30</v>
      </c>
      <c r="K37" s="12" t="s">
        <v>31</v>
      </c>
      <c r="L37" s="12" t="s">
        <v>32</v>
      </c>
      <c r="M37" s="12" t="s">
        <v>66</v>
      </c>
      <c r="N37" s="12">
        <v>3</v>
      </c>
      <c r="O37" s="19" t="s">
        <v>33</v>
      </c>
      <c r="P37" s="12" t="s">
        <v>34</v>
      </c>
      <c r="Q37" s="12" t="s">
        <v>35</v>
      </c>
      <c r="R37" s="12" t="s">
        <v>67</v>
      </c>
      <c r="S37" s="12" t="s">
        <v>37</v>
      </c>
      <c r="T37" s="12" t="s">
        <v>37</v>
      </c>
      <c r="U37" s="21">
        <f t="shared" si="0"/>
        <v>137381.76</v>
      </c>
      <c r="V37" s="21" t="s">
        <v>38</v>
      </c>
      <c r="W37" s="24"/>
    </row>
    <row r="38" s="3" customFormat="1" customHeight="1" spans="1:23">
      <c r="A38" s="9">
        <v>36</v>
      </c>
      <c r="B38" s="11"/>
      <c r="C38" s="11"/>
      <c r="D38" s="11"/>
      <c r="E38" s="17" t="s">
        <v>73</v>
      </c>
      <c r="F38" s="14" t="s">
        <v>65</v>
      </c>
      <c r="G38" s="14">
        <v>1908.08</v>
      </c>
      <c r="H38" s="12" t="s">
        <v>29</v>
      </c>
      <c r="I38" s="14">
        <v>31</v>
      </c>
      <c r="J38" s="12" t="s">
        <v>30</v>
      </c>
      <c r="K38" s="12" t="s">
        <v>31</v>
      </c>
      <c r="L38" s="12" t="s">
        <v>32</v>
      </c>
      <c r="M38" s="12" t="s">
        <v>66</v>
      </c>
      <c r="N38" s="12">
        <v>3</v>
      </c>
      <c r="O38" s="19" t="s">
        <v>33</v>
      </c>
      <c r="P38" s="12" t="s">
        <v>34</v>
      </c>
      <c r="Q38" s="12" t="s">
        <v>35</v>
      </c>
      <c r="R38" s="12" t="s">
        <v>67</v>
      </c>
      <c r="S38" s="12" t="s">
        <v>37</v>
      </c>
      <c r="T38" s="12" t="s">
        <v>37</v>
      </c>
      <c r="U38" s="21">
        <f t="shared" si="0"/>
        <v>141961.152</v>
      </c>
      <c r="V38" s="21" t="s">
        <v>38</v>
      </c>
      <c r="W38" s="23"/>
    </row>
    <row r="39" s="3" customFormat="1" customHeight="1" spans="1:23">
      <c r="A39" s="9">
        <v>37</v>
      </c>
      <c r="B39" s="11"/>
      <c r="C39" s="11"/>
      <c r="D39" s="11"/>
      <c r="E39" s="17" t="s">
        <v>74</v>
      </c>
      <c r="F39" s="14" t="s">
        <v>65</v>
      </c>
      <c r="G39" s="14">
        <v>1908.08</v>
      </c>
      <c r="H39" s="12" t="s">
        <v>29</v>
      </c>
      <c r="I39" s="14">
        <v>31</v>
      </c>
      <c r="J39" s="12" t="s">
        <v>30</v>
      </c>
      <c r="K39" s="12" t="s">
        <v>31</v>
      </c>
      <c r="L39" s="12" t="s">
        <v>32</v>
      </c>
      <c r="M39" s="12" t="s">
        <v>66</v>
      </c>
      <c r="N39" s="12">
        <v>3</v>
      </c>
      <c r="O39" s="19" t="s">
        <v>33</v>
      </c>
      <c r="P39" s="12" t="s">
        <v>34</v>
      </c>
      <c r="Q39" s="12" t="s">
        <v>35</v>
      </c>
      <c r="R39" s="12" t="s">
        <v>67</v>
      </c>
      <c r="S39" s="12" t="s">
        <v>37</v>
      </c>
      <c r="T39" s="12" t="s">
        <v>37</v>
      </c>
      <c r="U39" s="21">
        <f t="shared" si="0"/>
        <v>141961.152</v>
      </c>
      <c r="V39" s="21" t="s">
        <v>38</v>
      </c>
      <c r="W39" s="23"/>
    </row>
  </sheetData>
  <mergeCells count="16">
    <mergeCell ref="A1:W1"/>
    <mergeCell ref="B3:B25"/>
    <mergeCell ref="B26:B29"/>
    <mergeCell ref="B30:B31"/>
    <mergeCell ref="B32:B39"/>
    <mergeCell ref="C3:C25"/>
    <mergeCell ref="C26:C29"/>
    <mergeCell ref="C30:C31"/>
    <mergeCell ref="C32:C39"/>
    <mergeCell ref="D3:D25"/>
    <mergeCell ref="D26:D29"/>
    <mergeCell ref="D30:D31"/>
    <mergeCell ref="D32:D39"/>
    <mergeCell ref="E3:E25"/>
    <mergeCell ref="E26:E29"/>
    <mergeCell ref="E30:E31"/>
  </mergeCells>
  <dataValidations count="1">
    <dataValidation allowBlank="1" showInputMessage="1" showErrorMessage="1" sqref="H3:H39"/>
  </dataValidations>
  <printOptions horizontalCentered="1"/>
  <pageMargins left="0.751388888888889" right="0.751388888888889" top="1" bottom="1" header="0.5" footer="0.5"/>
  <pageSetup paperSize="9" scale="3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数智中心A区1号楼</vt:lpstr>
      <vt:lpstr>数智中心A区2号楼</vt:lpstr>
      <vt:lpstr>数智中心A区3号楼</vt:lpstr>
      <vt:lpstr>数智中心A区4号楼</vt:lpstr>
      <vt:lpstr>数智中心A区5号楼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cym</dc:creator>
  <cp:lastModifiedBy>sunshine701</cp:lastModifiedBy>
  <dcterms:created xsi:type="dcterms:W3CDTF">2024-06-27T18:52:00Z</dcterms:created>
  <dcterms:modified xsi:type="dcterms:W3CDTF">2024-12-02T02:58:57Z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725C9E630F9C47859F7FA05D843D3628_13</vt:lpwstr>
  </property>
  <property fmtid="{D5CDD505-2E9C-101B-9397-08002B2CF9AE}" pid="3" name="KSOProductBuildVer">
    <vt:lpwstr>2052-12.1.0.19302</vt:lpwstr>
  </property>
</Properties>
</file>